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me\Desktop\Bao 2018\Toi den cu\"/>
    </mc:Choice>
  </mc:AlternateContent>
  <bookViews>
    <workbookView xWindow="240" yWindow="60" windowWidth="20115" windowHeight="8010" tabRatio="639"/>
  </bookViews>
  <sheets>
    <sheet name="Supplementary data S1" sheetId="4" r:id="rId1"/>
    <sheet name="Supplementary data S2" sheetId="5" r:id="rId2"/>
    <sheet name="Supplementary data S3" sheetId="6" r:id="rId3"/>
    <sheet name="Supplementary data S4" sheetId="7" r:id="rId4"/>
  </sheets>
  <calcPr calcId="152511"/>
</workbook>
</file>

<file path=xl/calcChain.xml><?xml version="1.0" encoding="utf-8"?>
<calcChain xmlns="http://schemas.openxmlformats.org/spreadsheetml/2006/main">
  <c r="E25" i="4" l="1"/>
  <c r="D25" i="4"/>
  <c r="C25" i="4"/>
  <c r="B25" i="4"/>
  <c r="E24" i="4"/>
  <c r="D24" i="4"/>
  <c r="C24" i="4"/>
  <c r="B24" i="4"/>
  <c r="E23" i="4"/>
  <c r="D23" i="4"/>
  <c r="C23" i="4"/>
  <c r="B23" i="4"/>
  <c r="E22" i="4"/>
  <c r="D22" i="4"/>
  <c r="C22" i="4"/>
  <c r="B22" i="4"/>
  <c r="E21" i="4"/>
  <c r="D21" i="4"/>
  <c r="C21" i="4"/>
  <c r="B21" i="4"/>
</calcChain>
</file>

<file path=xl/sharedStrings.xml><?xml version="1.0" encoding="utf-8"?>
<sst xmlns="http://schemas.openxmlformats.org/spreadsheetml/2006/main" count="61" uniqueCount="21">
  <si>
    <t>Liver weight (g)</t>
  </si>
  <si>
    <t>Body weight (g)</t>
  </si>
  <si>
    <t>Reltive liver weight (%)</t>
  </si>
  <si>
    <t>No</t>
  </si>
  <si>
    <t>pH</t>
  </si>
  <si>
    <t>S-allyl-cysteine (ug/g dw)</t>
  </si>
  <si>
    <t>AST (U/l)</t>
  </si>
  <si>
    <t>ALT (U/l)</t>
  </si>
  <si>
    <t>Triglyceride (mg/dL)</t>
  </si>
  <si>
    <t>Total Cholesterol (mg/dl)</t>
  </si>
  <si>
    <t>Solid material content (%)</t>
  </si>
  <si>
    <t>Plasma ALT and AST levels in experimental mice</t>
  </si>
  <si>
    <t>HDL-cholesterol (mg/dl)</t>
  </si>
  <si>
    <t>LDL-cholesterol (mg/dl)</t>
  </si>
  <si>
    <t>Changes of the body weight, liver weight, and relative liver weight in experimental mice</t>
  </si>
  <si>
    <t>Changes of lipid profile in experimental mice</t>
  </si>
  <si>
    <t>Concentration of S-allyl-cysteine in single clove black garlic extract</t>
  </si>
  <si>
    <t>Control</t>
  </si>
  <si>
    <t>SBE control</t>
  </si>
  <si>
    <r>
      <t>CCL</t>
    </r>
    <r>
      <rPr>
        <vertAlign val="subscript"/>
        <sz val="11"/>
        <color theme="1"/>
        <rFont val="Times New Roman"/>
        <family val="1"/>
      </rPr>
      <t>4</t>
    </r>
    <r>
      <rPr>
        <sz val="11"/>
        <color theme="1"/>
        <rFont val="Times New Roman"/>
        <family val="1"/>
      </rPr>
      <t xml:space="preserve"> treated</t>
    </r>
  </si>
  <si>
    <r>
      <t>CCL</t>
    </r>
    <r>
      <rPr>
        <vertAlign val="subscript"/>
        <sz val="11"/>
        <color theme="1"/>
        <rFont val="Times New Roman"/>
        <family val="1"/>
      </rPr>
      <t>4</t>
    </r>
    <r>
      <rPr>
        <sz val="11"/>
        <color theme="1"/>
        <rFont val="Times New Roman"/>
        <family val="1"/>
      </rPr>
      <t>+ SBE treated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</si>
</sst>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vertAlign val="subscript"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Fill="1" applyBorder="1" applyAlignment="1">
      <alignment horizontal="center"/>
    </xf>
    <xf numFmtId="0" fontId="1" fillId="0" borderId="0" xfId="0" applyFont="1" applyBorder="1"/>
    <xf numFmtId="1" fontId="1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2" fontId="1" fillId="0" borderId="1" xfId="0" applyNumberFormat="1" applyFont="1" applyFill="1" applyBorder="1" applyAlignment="1">
      <alignment horizontal="center" vertical="center"/>
    </xf>
    <xf numFmtId="2" fontId="1" fillId="0" borderId="0" xfId="0" applyNumberFormat="1" applyFont="1" applyBorder="1"/>
    <xf numFmtId="0" fontId="1" fillId="0" borderId="0" xfId="0" applyFont="1" applyAlignment="1"/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topLeftCell="A6" workbookViewId="0">
      <selection activeCell="C22" sqref="C22"/>
    </sheetView>
  </sheetViews>
  <sheetFormatPr defaultRowHeight="15" x14ac:dyDescent="0.25"/>
  <cols>
    <col min="1" max="1" width="9.140625" style="1"/>
    <col min="2" max="2" width="11.7109375" style="1" customWidth="1"/>
    <col min="3" max="3" width="12.5703125" style="1" customWidth="1"/>
    <col min="4" max="4" width="15" style="1" customWidth="1"/>
    <col min="5" max="5" width="25.140625" style="1" customWidth="1"/>
    <col min="6" max="6" width="11.7109375" style="1" customWidth="1"/>
    <col min="7" max="7" width="11.85546875" style="1" customWidth="1"/>
    <col min="8" max="8" width="9.5703125" style="1" bestFit="1" customWidth="1"/>
    <col min="9" max="9" width="12.28515625" style="1" customWidth="1"/>
    <col min="10" max="10" width="11.28515625" style="1" customWidth="1"/>
    <col min="11" max="11" width="11.5703125" style="1" customWidth="1"/>
    <col min="12" max="12" width="11.42578125" style="1" customWidth="1"/>
    <col min="13" max="13" width="13.140625" style="1" customWidth="1"/>
    <col min="14" max="15" width="9.28515625" style="1" bestFit="1" customWidth="1"/>
    <col min="16" max="16" width="9.5703125" style="1" bestFit="1" customWidth="1"/>
    <col min="17" max="17" width="9.28515625" style="1" bestFit="1" customWidth="1"/>
    <col min="18" max="16384" width="9.140625" style="1"/>
  </cols>
  <sheetData>
    <row r="1" spans="1:19" x14ac:dyDescent="0.25">
      <c r="A1" s="23" t="s">
        <v>14</v>
      </c>
      <c r="B1" s="23"/>
      <c r="C1" s="23"/>
      <c r="D1" s="23"/>
      <c r="E1" s="23"/>
      <c r="F1" s="23"/>
      <c r="G1" s="23"/>
      <c r="H1" s="23"/>
    </row>
    <row r="3" spans="1:19" x14ac:dyDescent="0.25">
      <c r="A3" s="3"/>
      <c r="B3" s="22" t="s">
        <v>1</v>
      </c>
      <c r="C3" s="22"/>
      <c r="D3" s="22"/>
      <c r="E3" s="22"/>
    </row>
    <row r="4" spans="1:19" ht="16.5" x14ac:dyDescent="0.3">
      <c r="A4" s="3" t="s">
        <v>3</v>
      </c>
      <c r="B4" s="3" t="s">
        <v>17</v>
      </c>
      <c r="C4" s="3" t="s">
        <v>18</v>
      </c>
      <c r="D4" s="3" t="s">
        <v>19</v>
      </c>
      <c r="E4" s="3" t="s">
        <v>20</v>
      </c>
      <c r="O4" s="4"/>
      <c r="P4" s="4"/>
      <c r="Q4" s="4"/>
      <c r="R4" s="4"/>
      <c r="S4" s="4"/>
    </row>
    <row r="5" spans="1:19" x14ac:dyDescent="0.25">
      <c r="A5" s="5">
        <v>1</v>
      </c>
      <c r="B5" s="7">
        <v>38.5</v>
      </c>
      <c r="C5" s="7">
        <v>36.700000000000003</v>
      </c>
      <c r="D5" s="7">
        <v>32.699999999999996</v>
      </c>
      <c r="E5" s="7">
        <v>35.4</v>
      </c>
      <c r="Q5" s="10"/>
      <c r="R5" s="10"/>
      <c r="S5" s="4"/>
    </row>
    <row r="6" spans="1:19" x14ac:dyDescent="0.25">
      <c r="A6" s="5">
        <v>2</v>
      </c>
      <c r="B6" s="7">
        <v>37.4</v>
      </c>
      <c r="C6" s="7">
        <v>37.200000000000003</v>
      </c>
      <c r="D6" s="7">
        <v>31.8</v>
      </c>
      <c r="E6" s="7">
        <v>34.200000000000003</v>
      </c>
      <c r="O6" s="10"/>
      <c r="P6" s="10"/>
      <c r="Q6" s="10"/>
      <c r="R6" s="10"/>
      <c r="S6" s="4"/>
    </row>
    <row r="7" spans="1:19" x14ac:dyDescent="0.25">
      <c r="A7" s="5">
        <v>3</v>
      </c>
      <c r="B7" s="7">
        <v>35.1</v>
      </c>
      <c r="C7" s="7">
        <v>35.700000000000003</v>
      </c>
      <c r="D7" s="7">
        <v>36</v>
      </c>
      <c r="E7" s="7">
        <v>37.700000000000003</v>
      </c>
      <c r="O7" s="10"/>
      <c r="P7" s="10"/>
      <c r="Q7" s="10"/>
      <c r="R7" s="10"/>
      <c r="S7" s="4"/>
    </row>
    <row r="8" spans="1:19" x14ac:dyDescent="0.25">
      <c r="A8" s="5">
        <v>4</v>
      </c>
      <c r="B8" s="7">
        <v>36.1</v>
      </c>
      <c r="C8" s="7">
        <v>36</v>
      </c>
      <c r="D8" s="7">
        <v>34.799999999999997</v>
      </c>
      <c r="E8" s="7">
        <v>36.5</v>
      </c>
      <c r="O8" s="10"/>
      <c r="P8" s="10"/>
      <c r="Q8" s="10"/>
      <c r="R8" s="10"/>
      <c r="S8" s="4"/>
    </row>
    <row r="9" spans="1:19" x14ac:dyDescent="0.25">
      <c r="A9" s="5">
        <v>5</v>
      </c>
      <c r="B9" s="7">
        <v>34.200000000000003</v>
      </c>
      <c r="C9" s="7">
        <v>40.6</v>
      </c>
      <c r="D9" s="7">
        <v>31.1</v>
      </c>
      <c r="E9" s="7">
        <v>36.4</v>
      </c>
      <c r="O9" s="10"/>
      <c r="P9" s="10"/>
      <c r="Q9" s="10"/>
      <c r="R9" s="10"/>
      <c r="S9" s="4"/>
    </row>
    <row r="11" spans="1:19" x14ac:dyDescent="0.25">
      <c r="A11" s="15"/>
      <c r="B11" s="22" t="s">
        <v>0</v>
      </c>
      <c r="C11" s="22"/>
      <c r="D11" s="22"/>
      <c r="E11" s="22"/>
    </row>
    <row r="12" spans="1:19" ht="16.5" x14ac:dyDescent="0.3">
      <c r="A12" s="15" t="s">
        <v>3</v>
      </c>
      <c r="B12" s="21" t="s">
        <v>17</v>
      </c>
      <c r="C12" s="21" t="s">
        <v>18</v>
      </c>
      <c r="D12" s="21" t="s">
        <v>19</v>
      </c>
      <c r="E12" s="21" t="s">
        <v>20</v>
      </c>
    </row>
    <row r="13" spans="1:19" x14ac:dyDescent="0.25">
      <c r="A13" s="5">
        <v>1</v>
      </c>
      <c r="B13" s="7">
        <v>1.75</v>
      </c>
      <c r="C13" s="7">
        <v>1.52</v>
      </c>
      <c r="D13" s="7">
        <v>1.91</v>
      </c>
      <c r="E13" s="7">
        <v>1.4</v>
      </c>
    </row>
    <row r="14" spans="1:19" x14ac:dyDescent="0.25">
      <c r="A14" s="5">
        <v>2</v>
      </c>
      <c r="B14" s="7">
        <v>1.72</v>
      </c>
      <c r="C14" s="7">
        <v>1.8</v>
      </c>
      <c r="D14" s="7">
        <v>1.73</v>
      </c>
      <c r="E14" s="7">
        <v>1.3</v>
      </c>
    </row>
    <row r="15" spans="1:19" x14ac:dyDescent="0.25">
      <c r="A15" s="5">
        <v>3</v>
      </c>
      <c r="B15" s="7">
        <v>1.5</v>
      </c>
      <c r="C15" s="7">
        <v>1.52</v>
      </c>
      <c r="D15" s="7">
        <v>2.2999999999999998</v>
      </c>
      <c r="E15" s="7">
        <v>1.7</v>
      </c>
    </row>
    <row r="16" spans="1:19" x14ac:dyDescent="0.25">
      <c r="A16" s="5">
        <v>4</v>
      </c>
      <c r="B16" s="7">
        <v>1.55</v>
      </c>
      <c r="C16" s="7">
        <v>1.66</v>
      </c>
      <c r="D16" s="7">
        <v>1.82</v>
      </c>
      <c r="E16" s="7">
        <v>1.58</v>
      </c>
    </row>
    <row r="17" spans="1:5" x14ac:dyDescent="0.25">
      <c r="A17" s="5">
        <v>5</v>
      </c>
      <c r="B17" s="7">
        <v>1.37</v>
      </c>
      <c r="C17" s="7">
        <v>1.9</v>
      </c>
      <c r="D17" s="7">
        <v>1.84</v>
      </c>
      <c r="E17" s="7">
        <v>1.66</v>
      </c>
    </row>
    <row r="19" spans="1:5" x14ac:dyDescent="0.25">
      <c r="A19" s="15"/>
      <c r="B19" s="22" t="s">
        <v>2</v>
      </c>
      <c r="C19" s="22"/>
      <c r="D19" s="22"/>
      <c r="E19" s="22"/>
    </row>
    <row r="20" spans="1:5" ht="16.5" x14ac:dyDescent="0.3">
      <c r="A20" s="15" t="s">
        <v>3</v>
      </c>
      <c r="B20" s="21" t="s">
        <v>17</v>
      </c>
      <c r="C20" s="21" t="s">
        <v>18</v>
      </c>
      <c r="D20" s="21" t="s">
        <v>19</v>
      </c>
      <c r="E20" s="21" t="s">
        <v>20</v>
      </c>
    </row>
    <row r="21" spans="1:5" x14ac:dyDescent="0.25">
      <c r="A21" s="5">
        <v>1</v>
      </c>
      <c r="B21" s="7">
        <f t="shared" ref="B21:E25" si="0">B13/B5*100</f>
        <v>4.5454545454545459</v>
      </c>
      <c r="C21" s="7">
        <f t="shared" si="0"/>
        <v>4.1416893732970017</v>
      </c>
      <c r="D21" s="7">
        <f t="shared" si="0"/>
        <v>5.8409785932721716</v>
      </c>
      <c r="E21" s="7">
        <f t="shared" si="0"/>
        <v>3.9548022598870052</v>
      </c>
    </row>
    <row r="22" spans="1:5" x14ac:dyDescent="0.25">
      <c r="A22" s="5">
        <v>2</v>
      </c>
      <c r="B22" s="7">
        <f t="shared" si="0"/>
        <v>4.5989304812834222</v>
      </c>
      <c r="C22" s="7">
        <f t="shared" si="0"/>
        <v>4.838709677419355</v>
      </c>
      <c r="D22" s="7">
        <f t="shared" si="0"/>
        <v>5.4402515723270435</v>
      </c>
      <c r="E22" s="7">
        <f t="shared" si="0"/>
        <v>3.8011695906432745</v>
      </c>
    </row>
    <row r="23" spans="1:5" x14ac:dyDescent="0.25">
      <c r="A23" s="5">
        <v>3</v>
      </c>
      <c r="B23" s="7">
        <f t="shared" si="0"/>
        <v>4.2735042735042734</v>
      </c>
      <c r="C23" s="7">
        <f t="shared" si="0"/>
        <v>4.2577030812324921</v>
      </c>
      <c r="D23" s="7">
        <f t="shared" si="0"/>
        <v>6.3888888888888884</v>
      </c>
      <c r="E23" s="7">
        <f t="shared" si="0"/>
        <v>4.5092838196286467</v>
      </c>
    </row>
    <row r="24" spans="1:5" x14ac:dyDescent="0.25">
      <c r="A24" s="5">
        <v>4</v>
      </c>
      <c r="B24" s="7">
        <f t="shared" si="0"/>
        <v>4.2936288088642662</v>
      </c>
      <c r="C24" s="7">
        <f t="shared" si="0"/>
        <v>4.6111111111111107</v>
      </c>
      <c r="D24" s="7">
        <f t="shared" si="0"/>
        <v>5.2298850574712645</v>
      </c>
      <c r="E24" s="7">
        <f t="shared" si="0"/>
        <v>4.3287671232876717</v>
      </c>
    </row>
    <row r="25" spans="1:5" x14ac:dyDescent="0.25">
      <c r="A25" s="5">
        <v>5</v>
      </c>
      <c r="B25" s="7">
        <f t="shared" si="0"/>
        <v>4.0058479532163744</v>
      </c>
      <c r="C25" s="7">
        <f t="shared" si="0"/>
        <v>4.6798029556650249</v>
      </c>
      <c r="D25" s="7">
        <f t="shared" si="0"/>
        <v>5.916398713826367</v>
      </c>
      <c r="E25" s="7">
        <f t="shared" si="0"/>
        <v>4.5604395604395602</v>
      </c>
    </row>
  </sheetData>
  <mergeCells count="4">
    <mergeCell ref="B3:E3"/>
    <mergeCell ref="B11:E11"/>
    <mergeCell ref="B19:E19"/>
    <mergeCell ref="A1:H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opLeftCell="A26" workbookViewId="0">
      <selection activeCell="B45" sqref="B45"/>
    </sheetView>
  </sheetViews>
  <sheetFormatPr defaultRowHeight="15" x14ac:dyDescent="0.25"/>
  <cols>
    <col min="1" max="1" width="9.28515625" style="1" bestFit="1" customWidth="1"/>
    <col min="2" max="2" width="10.140625" style="1" customWidth="1"/>
    <col min="3" max="3" width="15.42578125" style="1" customWidth="1"/>
    <col min="4" max="4" width="13.140625" style="1" customWidth="1"/>
    <col min="5" max="5" width="25.5703125" style="1" customWidth="1"/>
    <col min="6" max="6" width="12.42578125" style="1" bestFit="1" customWidth="1"/>
    <col min="7" max="7" width="9.28515625" style="1" bestFit="1" customWidth="1"/>
    <col min="8" max="8" width="12.42578125" style="1" bestFit="1" customWidth="1"/>
    <col min="9" max="9" width="10.5703125" style="1" customWidth="1"/>
    <col min="10" max="12" width="9.28515625" style="1" bestFit="1" customWidth="1"/>
    <col min="13" max="13" width="13" style="1" customWidth="1"/>
    <col min="14" max="14" width="12.42578125" style="1" bestFit="1" customWidth="1"/>
    <col min="15" max="15" width="9.28515625" style="1" bestFit="1" customWidth="1"/>
    <col min="16" max="16" width="12.42578125" style="1" bestFit="1" customWidth="1"/>
    <col min="17" max="17" width="13.42578125" style="1" customWidth="1"/>
    <col min="18" max="16384" width="9.140625" style="1"/>
  </cols>
  <sheetData>
    <row r="1" spans="1:11" x14ac:dyDescent="0.25">
      <c r="A1" s="24" t="s">
        <v>15</v>
      </c>
      <c r="B1" s="24"/>
      <c r="C1" s="24"/>
      <c r="D1" s="24"/>
      <c r="E1" s="24"/>
      <c r="F1" s="24"/>
      <c r="G1" s="24"/>
      <c r="I1" s="11"/>
      <c r="J1" s="11"/>
      <c r="K1" s="11"/>
    </row>
    <row r="3" spans="1:11" ht="14.25" customHeight="1" x14ac:dyDescent="0.25">
      <c r="A3" s="12"/>
      <c r="B3" s="22" t="s">
        <v>8</v>
      </c>
      <c r="C3" s="22"/>
      <c r="D3" s="22"/>
      <c r="E3" s="22"/>
    </row>
    <row r="4" spans="1:11" ht="16.5" x14ac:dyDescent="0.3">
      <c r="A4" s="12" t="s">
        <v>3</v>
      </c>
      <c r="B4" s="21" t="s">
        <v>17</v>
      </c>
      <c r="C4" s="21" t="s">
        <v>18</v>
      </c>
      <c r="D4" s="21" t="s">
        <v>19</v>
      </c>
      <c r="E4" s="21" t="s">
        <v>20</v>
      </c>
    </row>
    <row r="5" spans="1:11" x14ac:dyDescent="0.25">
      <c r="A5" s="12">
        <v>1</v>
      </c>
      <c r="B5" s="7">
        <v>148.68</v>
      </c>
      <c r="C5" s="7">
        <v>80.709999999999994</v>
      </c>
      <c r="D5" s="7">
        <v>163.58000000000001</v>
      </c>
      <c r="E5" s="7">
        <v>142.47999999999999</v>
      </c>
    </row>
    <row r="6" spans="1:11" x14ac:dyDescent="0.25">
      <c r="A6" s="12">
        <v>2</v>
      </c>
      <c r="B6" s="7">
        <v>114.17</v>
      </c>
      <c r="C6" s="7">
        <v>104.33</v>
      </c>
      <c r="D6" s="7">
        <v>217.27</v>
      </c>
      <c r="E6" s="7">
        <v>101.69</v>
      </c>
    </row>
    <row r="7" spans="1:11" x14ac:dyDescent="0.25">
      <c r="A7" s="12">
        <v>3</v>
      </c>
      <c r="B7" s="7">
        <v>126.38</v>
      </c>
      <c r="C7" s="7">
        <v>96.27</v>
      </c>
      <c r="D7" s="7">
        <v>190.73</v>
      </c>
      <c r="E7" s="7">
        <v>130.38</v>
      </c>
    </row>
    <row r="8" spans="1:11" x14ac:dyDescent="0.25">
      <c r="A8" s="12">
        <v>4</v>
      </c>
      <c r="B8" s="7">
        <v>124.41</v>
      </c>
      <c r="C8" s="7">
        <v>90.48</v>
      </c>
      <c r="D8" s="7">
        <v>196.67</v>
      </c>
      <c r="E8" s="7">
        <v>112.42</v>
      </c>
    </row>
    <row r="9" spans="1:11" x14ac:dyDescent="0.25">
      <c r="A9" s="12">
        <v>5</v>
      </c>
      <c r="B9" s="7">
        <v>104.12</v>
      </c>
      <c r="C9" s="7">
        <v>74.819999999999993</v>
      </c>
      <c r="D9" s="7">
        <v>207.27</v>
      </c>
      <c r="E9" s="7">
        <v>121.25</v>
      </c>
    </row>
    <row r="11" spans="1:11" x14ac:dyDescent="0.25">
      <c r="A11" s="12"/>
      <c r="B11" s="22" t="s">
        <v>9</v>
      </c>
      <c r="C11" s="22"/>
      <c r="D11" s="22"/>
      <c r="E11" s="22"/>
    </row>
    <row r="12" spans="1:11" ht="16.5" x14ac:dyDescent="0.3">
      <c r="A12" s="12" t="s">
        <v>3</v>
      </c>
      <c r="B12" s="21" t="s">
        <v>17</v>
      </c>
      <c r="C12" s="21" t="s">
        <v>18</v>
      </c>
      <c r="D12" s="21" t="s">
        <v>19</v>
      </c>
      <c r="E12" s="21" t="s">
        <v>20</v>
      </c>
    </row>
    <row r="13" spans="1:11" x14ac:dyDescent="0.25">
      <c r="A13" s="12">
        <v>1</v>
      </c>
      <c r="B13" s="13">
        <v>143.21</v>
      </c>
      <c r="C13" s="7">
        <v>120.43</v>
      </c>
      <c r="D13" s="7">
        <v>194.33</v>
      </c>
      <c r="E13" s="7">
        <v>165.59</v>
      </c>
    </row>
    <row r="14" spans="1:11" x14ac:dyDescent="0.25">
      <c r="A14" s="12">
        <v>2</v>
      </c>
      <c r="B14" s="13">
        <v>132.01</v>
      </c>
      <c r="C14" s="7">
        <v>140.85</v>
      </c>
      <c r="D14" s="9">
        <v>223.49</v>
      </c>
      <c r="E14" s="7">
        <v>136.22</v>
      </c>
    </row>
    <row r="15" spans="1:11" x14ac:dyDescent="0.25">
      <c r="A15" s="12">
        <v>3</v>
      </c>
      <c r="B15" s="13">
        <v>139.66</v>
      </c>
      <c r="C15" s="7">
        <v>130.56</v>
      </c>
      <c r="D15" s="9">
        <v>213.85</v>
      </c>
      <c r="E15" s="7">
        <v>153.88</v>
      </c>
    </row>
    <row r="16" spans="1:11" x14ac:dyDescent="0.25">
      <c r="A16" s="12">
        <v>4</v>
      </c>
      <c r="B16" s="13">
        <v>134.46</v>
      </c>
      <c r="C16" s="7">
        <v>128.15</v>
      </c>
      <c r="D16" s="9">
        <v>205.98</v>
      </c>
      <c r="E16" s="7">
        <v>142.82000000000002</v>
      </c>
    </row>
    <row r="17" spans="1:5" x14ac:dyDescent="0.25">
      <c r="A17" s="12">
        <v>5</v>
      </c>
      <c r="B17" s="13">
        <v>120.84</v>
      </c>
      <c r="C17" s="7">
        <v>131.21</v>
      </c>
      <c r="D17" s="7">
        <v>223.78299999999999</v>
      </c>
      <c r="E17" s="7">
        <v>159.03</v>
      </c>
    </row>
    <row r="19" spans="1:5" x14ac:dyDescent="0.25">
      <c r="A19" s="12"/>
      <c r="B19" s="22" t="s">
        <v>12</v>
      </c>
      <c r="C19" s="22"/>
      <c r="D19" s="22"/>
      <c r="E19" s="22"/>
    </row>
    <row r="20" spans="1:5" ht="16.5" x14ac:dyDescent="0.3">
      <c r="A20" s="12" t="s">
        <v>3</v>
      </c>
      <c r="B20" s="21" t="s">
        <v>17</v>
      </c>
      <c r="C20" s="21" t="s">
        <v>18</v>
      </c>
      <c r="D20" s="21" t="s">
        <v>19</v>
      </c>
      <c r="E20" s="21" t="s">
        <v>20</v>
      </c>
    </row>
    <row r="21" spans="1:5" x14ac:dyDescent="0.25">
      <c r="A21" s="12">
        <v>1</v>
      </c>
      <c r="B21" s="7">
        <v>74.010000000000005</v>
      </c>
      <c r="C21" s="7">
        <v>64.89</v>
      </c>
      <c r="D21" s="7">
        <v>38.21</v>
      </c>
      <c r="E21" s="7">
        <v>72.180000000000007</v>
      </c>
    </row>
    <row r="22" spans="1:5" x14ac:dyDescent="0.25">
      <c r="A22" s="12">
        <v>2</v>
      </c>
      <c r="B22" s="7">
        <v>66.849999999999994</v>
      </c>
      <c r="C22" s="7">
        <v>75.459999999999994</v>
      </c>
      <c r="D22" s="7">
        <v>49.72</v>
      </c>
      <c r="E22" s="7">
        <v>65.62</v>
      </c>
    </row>
    <row r="23" spans="1:5" x14ac:dyDescent="0.25">
      <c r="A23" s="12">
        <v>3</v>
      </c>
      <c r="B23" s="7">
        <v>68.22</v>
      </c>
      <c r="C23" s="7">
        <v>71.58</v>
      </c>
      <c r="D23" s="7">
        <v>50.18</v>
      </c>
      <c r="E23" s="7">
        <v>69.22</v>
      </c>
    </row>
    <row r="24" spans="1:5" x14ac:dyDescent="0.25">
      <c r="A24" s="12">
        <v>4</v>
      </c>
      <c r="B24" s="7">
        <v>67.739999999999995</v>
      </c>
      <c r="C24" s="7">
        <v>71.510000000000005</v>
      </c>
      <c r="D24" s="7">
        <v>52.51</v>
      </c>
      <c r="E24" s="7">
        <v>66.11</v>
      </c>
    </row>
    <row r="25" spans="1:5" x14ac:dyDescent="0.25">
      <c r="A25" s="12">
        <v>5</v>
      </c>
      <c r="B25" s="7">
        <v>61.47</v>
      </c>
      <c r="C25" s="7">
        <v>70.839999999999989</v>
      </c>
      <c r="D25" s="7">
        <v>54.81</v>
      </c>
      <c r="E25" s="7">
        <v>69.48</v>
      </c>
    </row>
    <row r="27" spans="1:5" x14ac:dyDescent="0.25">
      <c r="A27" s="12"/>
      <c r="B27" s="22" t="s">
        <v>13</v>
      </c>
      <c r="C27" s="22"/>
      <c r="D27" s="22"/>
      <c r="E27" s="22"/>
    </row>
    <row r="28" spans="1:5" ht="16.5" x14ac:dyDescent="0.3">
      <c r="A28" s="12" t="s">
        <v>3</v>
      </c>
      <c r="B28" s="21" t="s">
        <v>17</v>
      </c>
      <c r="C28" s="21" t="s">
        <v>18</v>
      </c>
      <c r="D28" s="21" t="s">
        <v>19</v>
      </c>
      <c r="E28" s="21" t="s">
        <v>20</v>
      </c>
    </row>
    <row r="29" spans="1:5" x14ac:dyDescent="0.25">
      <c r="A29" s="12">
        <v>1</v>
      </c>
      <c r="B29" s="7">
        <v>39.47</v>
      </c>
      <c r="C29" s="7">
        <v>39.4</v>
      </c>
      <c r="D29" s="7">
        <v>123.4</v>
      </c>
      <c r="E29" s="7">
        <v>64.92</v>
      </c>
    </row>
    <row r="30" spans="1:5" x14ac:dyDescent="0.25">
      <c r="A30" s="12">
        <v>2</v>
      </c>
      <c r="B30" s="7">
        <v>42.33</v>
      </c>
      <c r="C30" s="7">
        <v>44.52</v>
      </c>
      <c r="D30" s="7">
        <v>130.32</v>
      </c>
      <c r="E30" s="7">
        <v>50.27</v>
      </c>
    </row>
    <row r="31" spans="1:5" x14ac:dyDescent="0.25">
      <c r="A31" s="12">
        <v>3</v>
      </c>
      <c r="B31" s="7">
        <v>46.17</v>
      </c>
      <c r="C31" s="7">
        <v>39.729999999999997</v>
      </c>
      <c r="D31" s="7">
        <v>125.53</v>
      </c>
      <c r="E31" s="7">
        <v>58.59</v>
      </c>
    </row>
    <row r="32" spans="1:5" x14ac:dyDescent="0.25">
      <c r="A32" s="12">
        <v>4</v>
      </c>
      <c r="B32" s="7">
        <v>41.84</v>
      </c>
      <c r="C32" s="7">
        <v>38.549999999999997</v>
      </c>
      <c r="D32" s="7">
        <v>114.13</v>
      </c>
      <c r="E32" s="7">
        <v>54.23</v>
      </c>
    </row>
    <row r="33" spans="1:5" x14ac:dyDescent="0.25">
      <c r="A33" s="12">
        <v>5</v>
      </c>
      <c r="B33" s="7">
        <v>38.56</v>
      </c>
      <c r="C33" s="7">
        <v>45.41</v>
      </c>
      <c r="D33" s="7">
        <v>127.52</v>
      </c>
      <c r="E33" s="7">
        <v>65.31</v>
      </c>
    </row>
  </sheetData>
  <mergeCells count="5">
    <mergeCell ref="B27:E27"/>
    <mergeCell ref="B3:E3"/>
    <mergeCell ref="B11:E11"/>
    <mergeCell ref="B19:E19"/>
    <mergeCell ref="A1:G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opLeftCell="A2" workbookViewId="0">
      <selection activeCell="G7" sqref="G7"/>
    </sheetView>
  </sheetViews>
  <sheetFormatPr defaultRowHeight="15" x14ac:dyDescent="0.25"/>
  <cols>
    <col min="1" max="1" width="9.140625" style="1"/>
    <col min="2" max="2" width="12.140625" style="1" customWidth="1"/>
    <col min="3" max="3" width="12.7109375" style="1" customWidth="1"/>
    <col min="4" max="4" width="14" style="1" customWidth="1"/>
    <col min="5" max="5" width="17.85546875" style="1" customWidth="1"/>
    <col min="6" max="6" width="10.7109375" style="1" customWidth="1"/>
    <col min="7" max="16384" width="9.140625" style="1"/>
  </cols>
  <sheetData>
    <row r="1" spans="1:5" x14ac:dyDescent="0.25">
      <c r="B1" s="14" t="s">
        <v>11</v>
      </c>
    </row>
    <row r="3" spans="1:5" x14ac:dyDescent="0.25">
      <c r="A3" s="8"/>
      <c r="B3" s="25" t="s">
        <v>6</v>
      </c>
      <c r="C3" s="25"/>
      <c r="D3" s="25"/>
      <c r="E3" s="25"/>
    </row>
    <row r="4" spans="1:5" ht="27" customHeight="1" x14ac:dyDescent="0.3">
      <c r="A4" s="16" t="s">
        <v>3</v>
      </c>
      <c r="B4" s="21" t="s">
        <v>17</v>
      </c>
      <c r="C4" s="21" t="s">
        <v>18</v>
      </c>
      <c r="D4" s="21" t="s">
        <v>19</v>
      </c>
      <c r="E4" s="21" t="s">
        <v>20</v>
      </c>
    </row>
    <row r="5" spans="1:5" x14ac:dyDescent="0.25">
      <c r="A5" s="16">
        <v>1</v>
      </c>
      <c r="B5" s="7">
        <v>122.2</v>
      </c>
      <c r="C5" s="7">
        <v>171.5</v>
      </c>
      <c r="D5" s="7">
        <v>664.4</v>
      </c>
      <c r="E5" s="7">
        <v>194.7</v>
      </c>
    </row>
    <row r="6" spans="1:5" x14ac:dyDescent="0.25">
      <c r="A6" s="16">
        <v>2</v>
      </c>
      <c r="B6" s="7">
        <v>140.69999999999999</v>
      </c>
      <c r="C6" s="7">
        <v>132.5</v>
      </c>
      <c r="D6" s="7">
        <v>942.8</v>
      </c>
      <c r="E6" s="7">
        <v>245.2</v>
      </c>
    </row>
    <row r="7" spans="1:5" ht="15" customHeight="1" x14ac:dyDescent="0.25">
      <c r="A7" s="16">
        <v>3</v>
      </c>
      <c r="B7" s="7">
        <v>117.3</v>
      </c>
      <c r="C7" s="7">
        <v>151.4</v>
      </c>
      <c r="D7" s="7">
        <v>1058.5999999999999</v>
      </c>
      <c r="E7" s="7">
        <v>216.4</v>
      </c>
    </row>
    <row r="8" spans="1:5" x14ac:dyDescent="0.25">
      <c r="A8" s="16">
        <v>4</v>
      </c>
      <c r="B8" s="7">
        <v>162.19999999999999</v>
      </c>
      <c r="C8" s="7">
        <v>114</v>
      </c>
      <c r="D8" s="7">
        <v>846.5</v>
      </c>
      <c r="E8" s="7">
        <v>272.39999999999998</v>
      </c>
    </row>
    <row r="9" spans="1:5" x14ac:dyDescent="0.25">
      <c r="A9" s="16">
        <v>5</v>
      </c>
      <c r="B9" s="7">
        <v>188.7</v>
      </c>
      <c r="C9" s="7">
        <v>138.5</v>
      </c>
      <c r="D9" s="7">
        <v>654.9</v>
      </c>
      <c r="E9" s="7">
        <v>295.8</v>
      </c>
    </row>
    <row r="10" spans="1:5" ht="15.75" customHeight="1" x14ac:dyDescent="0.25">
      <c r="A10" s="17"/>
      <c r="B10" s="18"/>
      <c r="C10" s="18"/>
      <c r="D10" s="18"/>
      <c r="E10" s="19"/>
    </row>
    <row r="11" spans="1:5" ht="15.75" customHeight="1" x14ac:dyDescent="0.25">
      <c r="A11" s="17"/>
      <c r="B11" s="18"/>
      <c r="C11" s="18"/>
      <c r="D11" s="18"/>
      <c r="E11" s="20"/>
    </row>
    <row r="12" spans="1:5" x14ac:dyDescent="0.25">
      <c r="A12" s="8"/>
      <c r="B12" s="25" t="s">
        <v>7</v>
      </c>
      <c r="C12" s="25"/>
      <c r="D12" s="25"/>
      <c r="E12" s="25"/>
    </row>
    <row r="13" spans="1:5" ht="16.5" x14ac:dyDescent="0.3">
      <c r="A13" s="16" t="s">
        <v>3</v>
      </c>
      <c r="B13" s="21" t="s">
        <v>17</v>
      </c>
      <c r="C13" s="21" t="s">
        <v>18</v>
      </c>
      <c r="D13" s="21" t="s">
        <v>19</v>
      </c>
      <c r="E13" s="21" t="s">
        <v>20</v>
      </c>
    </row>
    <row r="14" spans="1:5" x14ac:dyDescent="0.25">
      <c r="A14" s="16">
        <v>1</v>
      </c>
      <c r="B14" s="9">
        <v>47.6</v>
      </c>
      <c r="C14" s="9">
        <v>56.6</v>
      </c>
      <c r="D14" s="9">
        <v>670</v>
      </c>
      <c r="E14" s="9">
        <v>95.3</v>
      </c>
    </row>
    <row r="15" spans="1:5" x14ac:dyDescent="0.25">
      <c r="A15" s="16">
        <v>2</v>
      </c>
      <c r="B15" s="9">
        <v>55.1</v>
      </c>
      <c r="C15" s="9">
        <v>57.2</v>
      </c>
      <c r="D15" s="9">
        <v>779.6</v>
      </c>
      <c r="E15" s="9">
        <v>110.2</v>
      </c>
    </row>
    <row r="16" spans="1:5" x14ac:dyDescent="0.25">
      <c r="A16" s="16">
        <v>3</v>
      </c>
      <c r="B16" s="9">
        <v>51.1</v>
      </c>
      <c r="C16" s="9">
        <v>56.3</v>
      </c>
      <c r="D16" s="9">
        <v>969.9</v>
      </c>
      <c r="E16" s="9">
        <v>88</v>
      </c>
    </row>
    <row r="17" spans="1:5" x14ac:dyDescent="0.25">
      <c r="A17" s="16">
        <v>4</v>
      </c>
      <c r="B17" s="9">
        <v>62.8</v>
      </c>
      <c r="C17" s="9">
        <v>70.5</v>
      </c>
      <c r="D17" s="9">
        <v>796</v>
      </c>
      <c r="E17" s="9">
        <v>125.7</v>
      </c>
    </row>
    <row r="18" spans="1:5" x14ac:dyDescent="0.25">
      <c r="A18" s="16">
        <v>5</v>
      </c>
      <c r="B18" s="9">
        <v>57.6</v>
      </c>
      <c r="C18" s="9">
        <v>51.5</v>
      </c>
      <c r="D18" s="9">
        <v>653.9</v>
      </c>
      <c r="E18" s="7">
        <v>105.5</v>
      </c>
    </row>
  </sheetData>
  <mergeCells count="2">
    <mergeCell ref="B3:E3"/>
    <mergeCell ref="B12:E1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B7" sqref="B7"/>
    </sheetView>
  </sheetViews>
  <sheetFormatPr defaultRowHeight="15" x14ac:dyDescent="0.25"/>
  <cols>
    <col min="1" max="1" width="9.140625" style="1"/>
    <col min="2" max="2" width="26.85546875" style="1" customWidth="1"/>
    <col min="3" max="3" width="10.85546875" style="1" customWidth="1"/>
    <col min="4" max="4" width="25.140625" style="1" customWidth="1"/>
    <col min="5" max="16384" width="9.140625" style="1"/>
  </cols>
  <sheetData>
    <row r="1" spans="1:8" x14ac:dyDescent="0.25">
      <c r="B1" s="2" t="s">
        <v>16</v>
      </c>
    </row>
    <row r="3" spans="1:8" x14ac:dyDescent="0.25">
      <c r="A3" s="3"/>
      <c r="B3" s="6" t="s">
        <v>5</v>
      </c>
      <c r="C3" s="3" t="s">
        <v>4</v>
      </c>
      <c r="D3" s="3" t="s">
        <v>10</v>
      </c>
      <c r="F3" s="4"/>
      <c r="G3" s="4"/>
      <c r="H3" s="4"/>
    </row>
    <row r="4" spans="1:8" x14ac:dyDescent="0.25">
      <c r="A4" s="5">
        <v>1</v>
      </c>
      <c r="B4" s="6">
        <v>221.66</v>
      </c>
      <c r="C4" s="3">
        <v>3.57</v>
      </c>
      <c r="D4" s="3">
        <v>20.63</v>
      </c>
      <c r="F4" s="26"/>
      <c r="G4" s="26"/>
      <c r="H4" s="4"/>
    </row>
    <row r="5" spans="1:8" x14ac:dyDescent="0.25">
      <c r="A5" s="5">
        <v>2</v>
      </c>
      <c r="B5" s="6">
        <v>235.25</v>
      </c>
      <c r="C5" s="3">
        <v>3.71</v>
      </c>
      <c r="D5" s="3">
        <v>20.92</v>
      </c>
      <c r="F5" s="26"/>
      <c r="G5" s="26"/>
      <c r="H5" s="4"/>
    </row>
  </sheetData>
  <mergeCells count="2">
    <mergeCell ref="F4:G4"/>
    <mergeCell ref="F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Supplementary data S1</vt:lpstr>
      <vt:lpstr>Supplementary data S2</vt:lpstr>
      <vt:lpstr>Supplementary data S3</vt:lpstr>
      <vt:lpstr>Supplementary data S4</vt:lpstr>
    </vt:vector>
  </TitlesOfParts>
  <Company>CKK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Home</cp:lastModifiedBy>
  <dcterms:created xsi:type="dcterms:W3CDTF">2017-03-16T15:04:26Z</dcterms:created>
  <dcterms:modified xsi:type="dcterms:W3CDTF">2018-03-23T10:37:28Z</dcterms:modified>
</cp:coreProperties>
</file>