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615" windowWidth="1963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3" i="1" l="1"/>
  <c r="D12" i="1"/>
  <c r="I12" i="1"/>
  <c r="D16" i="1"/>
  <c r="G13" i="1"/>
  <c r="G12" i="1"/>
  <c r="B13" i="1"/>
  <c r="B12" i="1"/>
</calcChain>
</file>

<file path=xl/sharedStrings.xml><?xml version="1.0" encoding="utf-8"?>
<sst xmlns="http://schemas.openxmlformats.org/spreadsheetml/2006/main" count="34" uniqueCount="11">
  <si>
    <t>Octo/nonagenarian</t>
  </si>
  <si>
    <t>Age</t>
  </si>
  <si>
    <t>Gender</t>
  </si>
  <si>
    <t>BMI</t>
  </si>
  <si>
    <t>offspring</t>
  </si>
  <si>
    <t>M</t>
  </si>
  <si>
    <t>F</t>
  </si>
  <si>
    <t>average</t>
  </si>
  <si>
    <t>SD</t>
  </si>
  <si>
    <t>Octo/nona</t>
  </si>
  <si>
    <t>ttest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</si>
</sst>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164" fontId="0" fillId="0" borderId="5" xfId="0" applyNumberFormat="1" applyFont="1" applyBorder="1" applyAlignment="1">
      <alignment horizontal="right" wrapText="1"/>
    </xf>
    <xf numFmtId="164" fontId="0" fillId="0" borderId="6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164" fontId="0" fillId="0" borderId="3" xfId="0" applyNumberFormat="1" applyFont="1" applyBorder="1" applyAlignment="1">
      <alignment horizontal="right" wrapText="1"/>
    </xf>
    <xf numFmtId="164" fontId="0" fillId="0" borderId="4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0" fontId="0" fillId="0" borderId="9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64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D14" sqref="D14"/>
    </sheetView>
  </sheetViews>
  <sheetFormatPr defaultColWidth="13.42578125" defaultRowHeight="15" x14ac:dyDescent="0.25"/>
  <cols>
    <col min="1" max="2" width="14.28515625" style="1" customWidth="1"/>
    <col min="3" max="16384" width="13.42578125" style="1"/>
  </cols>
  <sheetData>
    <row r="2" spans="1:9" ht="30" x14ac:dyDescent="0.25">
      <c r="A2" s="12" t="s">
        <v>0</v>
      </c>
      <c r="B2" s="8" t="s">
        <v>1</v>
      </c>
      <c r="C2" s="8" t="s">
        <v>2</v>
      </c>
      <c r="D2" s="9" t="s">
        <v>3</v>
      </c>
      <c r="F2" s="15" t="s">
        <v>4</v>
      </c>
      <c r="G2" s="8" t="s">
        <v>1</v>
      </c>
      <c r="H2" s="8" t="s">
        <v>2</v>
      </c>
      <c r="I2" s="9" t="s">
        <v>3</v>
      </c>
    </row>
    <row r="3" spans="1:9" x14ac:dyDescent="0.25">
      <c r="A3" s="13">
        <v>1</v>
      </c>
      <c r="B3" s="2">
        <v>91</v>
      </c>
      <c r="C3" s="2" t="s">
        <v>5</v>
      </c>
      <c r="D3" s="6">
        <v>20.028841531805796</v>
      </c>
      <c r="F3" s="13">
        <v>16</v>
      </c>
      <c r="G3" s="2">
        <v>48</v>
      </c>
      <c r="H3" s="2" t="s">
        <v>6</v>
      </c>
      <c r="I3" s="6">
        <v>23.265958993747272</v>
      </c>
    </row>
    <row r="4" spans="1:9" x14ac:dyDescent="0.25">
      <c r="A4" s="13">
        <v>2</v>
      </c>
      <c r="B4" s="2">
        <v>83</v>
      </c>
      <c r="C4" s="2" t="s">
        <v>6</v>
      </c>
      <c r="D4" s="6">
        <v>19.812762574395538</v>
      </c>
      <c r="F4" s="13">
        <v>18</v>
      </c>
      <c r="G4" s="2">
        <v>56</v>
      </c>
      <c r="H4" s="2" t="s">
        <v>5</v>
      </c>
      <c r="I4" s="6">
        <v>24.382372978593711</v>
      </c>
    </row>
    <row r="5" spans="1:9" x14ac:dyDescent="0.25">
      <c r="A5" s="13">
        <v>4</v>
      </c>
      <c r="B5" s="2">
        <v>82</v>
      </c>
      <c r="C5" s="2" t="s">
        <v>6</v>
      </c>
      <c r="D5" s="6">
        <v>28.061831153388823</v>
      </c>
      <c r="F5" s="13">
        <v>20</v>
      </c>
      <c r="G5" s="2">
        <v>46</v>
      </c>
      <c r="H5" s="2" t="s">
        <v>6</v>
      </c>
      <c r="I5" s="6">
        <v>26.037493991347535</v>
      </c>
    </row>
    <row r="6" spans="1:9" x14ac:dyDescent="0.25">
      <c r="A6" s="13">
        <v>6</v>
      </c>
      <c r="B6" s="2">
        <v>99</v>
      </c>
      <c r="C6" s="2" t="s">
        <v>6</v>
      </c>
      <c r="D6" s="6">
        <v>18.343195266272186</v>
      </c>
      <c r="F6" s="13">
        <v>25</v>
      </c>
      <c r="G6" s="2">
        <v>47</v>
      </c>
      <c r="H6" s="2" t="s">
        <v>6</v>
      </c>
      <c r="I6" s="6">
        <v>23.520049595753115</v>
      </c>
    </row>
    <row r="7" spans="1:9" x14ac:dyDescent="0.25">
      <c r="A7" s="13">
        <v>7</v>
      </c>
      <c r="B7" s="2">
        <v>86</v>
      </c>
      <c r="C7" s="2" t="s">
        <v>6</v>
      </c>
      <c r="D7" s="6">
        <v>22.382920110192835</v>
      </c>
      <c r="F7" s="13">
        <v>32</v>
      </c>
      <c r="G7" s="2">
        <v>55</v>
      </c>
      <c r="H7" s="2" t="s">
        <v>6</v>
      </c>
      <c r="I7" s="6">
        <v>28.122124461078776</v>
      </c>
    </row>
    <row r="8" spans="1:9" x14ac:dyDescent="0.25">
      <c r="A8" s="13">
        <v>9</v>
      </c>
      <c r="B8" s="2">
        <v>89</v>
      </c>
      <c r="C8" s="2" t="s">
        <v>5</v>
      </c>
      <c r="D8" s="6">
        <v>28.377100130624747</v>
      </c>
      <c r="F8" s="13">
        <v>33</v>
      </c>
      <c r="G8" s="2">
        <v>53</v>
      </c>
      <c r="H8" s="2" t="s">
        <v>6</v>
      </c>
      <c r="I8" s="6">
        <v>27.009322247417487</v>
      </c>
    </row>
    <row r="9" spans="1:9" x14ac:dyDescent="0.25">
      <c r="A9" s="13">
        <v>11</v>
      </c>
      <c r="B9" s="2">
        <v>83</v>
      </c>
      <c r="C9" s="2" t="s">
        <v>6</v>
      </c>
      <c r="D9" s="6">
        <v>26.189028367975386</v>
      </c>
      <c r="F9" s="13">
        <v>36</v>
      </c>
      <c r="G9" s="2">
        <v>50</v>
      </c>
      <c r="H9" s="2" t="s">
        <v>5</v>
      </c>
      <c r="I9" s="6">
        <v>27.379664683612766</v>
      </c>
    </row>
    <row r="10" spans="1:9" x14ac:dyDescent="0.25">
      <c r="A10" s="13">
        <v>17</v>
      </c>
      <c r="B10" s="2">
        <v>80</v>
      </c>
      <c r="C10" s="2" t="s">
        <v>6</v>
      </c>
      <c r="D10" s="6">
        <v>21.928862769176792</v>
      </c>
      <c r="F10" s="13">
        <v>38</v>
      </c>
      <c r="G10" s="2">
        <v>52</v>
      </c>
      <c r="H10" s="2" t="s">
        <v>6</v>
      </c>
      <c r="I10" s="6">
        <v>25.558846200657225</v>
      </c>
    </row>
    <row r="11" spans="1:9" x14ac:dyDescent="0.25">
      <c r="A11" s="14">
        <v>19</v>
      </c>
      <c r="B11" s="3">
        <v>82</v>
      </c>
      <c r="C11" s="3" t="s">
        <v>6</v>
      </c>
      <c r="D11" s="7">
        <v>18.367346938775512</v>
      </c>
      <c r="F11" s="14">
        <v>39</v>
      </c>
      <c r="G11" s="3">
        <v>45</v>
      </c>
      <c r="H11" s="3" t="s">
        <v>6</v>
      </c>
      <c r="I11" s="7">
        <v>22.862368541380881</v>
      </c>
    </row>
    <row r="12" spans="1:9" x14ac:dyDescent="0.25">
      <c r="A12" s="16" t="s">
        <v>7</v>
      </c>
      <c r="B12" s="10">
        <f>AVERAGE(B3:B11)</f>
        <v>86.111111111111114</v>
      </c>
      <c r="C12" s="5"/>
      <c r="D12" s="11">
        <f>AVERAGE(D3:D11)</f>
        <v>22.610209871400844</v>
      </c>
      <c r="F12" s="16" t="s">
        <v>7</v>
      </c>
      <c r="G12" s="10">
        <f>AVERAGE(G3:G11)</f>
        <v>50.222222222222221</v>
      </c>
      <c r="H12" s="5"/>
      <c r="I12" s="11">
        <f>AVERAGE(I3:I11)</f>
        <v>25.348689077065419</v>
      </c>
    </row>
    <row r="13" spans="1:9" x14ac:dyDescent="0.25">
      <c r="A13" s="17" t="s">
        <v>8</v>
      </c>
      <c r="B13" s="4">
        <f>STDEV(B3:B11)</f>
        <v>6.0092521257733154</v>
      </c>
      <c r="C13" s="3"/>
      <c r="D13" s="7">
        <v>3.9843366385518393</v>
      </c>
      <c r="F13" s="17" t="s">
        <v>8</v>
      </c>
      <c r="G13" s="4">
        <f>STDEV(G3:G11)</f>
        <v>3.9930495169036462</v>
      </c>
      <c r="H13" s="3"/>
      <c r="I13" s="7">
        <f>STDEV(I3:I11)</f>
        <v>1.9329501434853924</v>
      </c>
    </row>
    <row r="15" spans="1:9" x14ac:dyDescent="0.25">
      <c r="A15" s="18" t="s">
        <v>3</v>
      </c>
      <c r="B15" s="18" t="s">
        <v>9</v>
      </c>
      <c r="C15" s="18" t="s">
        <v>4</v>
      </c>
      <c r="D15" s="18" t="s">
        <v>10</v>
      </c>
    </row>
    <row r="16" spans="1:9" x14ac:dyDescent="0.25">
      <c r="A16" s="2"/>
      <c r="B16" s="19">
        <v>22.610209871400844</v>
      </c>
      <c r="C16" s="19">
        <v>25.348689077065419</v>
      </c>
      <c r="D16" s="20">
        <f>TTEST(D3:D11,I3:I11,2,2)</f>
        <v>8.2095091170870091E-2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2013-10-12T04:21:13Z</dcterms:created>
  <dcterms:modified xsi:type="dcterms:W3CDTF">2013-11-27T16:57:38Z</dcterms:modified>
</cp:coreProperties>
</file>