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95" yWindow="345" windowWidth="17130" windowHeight="939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N3" i="1"/>
  <c r="N4"/>
  <c r="N5"/>
  <c r="N6"/>
  <c r="N7"/>
  <c r="N8"/>
  <c r="N9"/>
  <c r="N10"/>
  <c r="N11"/>
  <c r="N12"/>
  <c r="O12" s="1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O33" s="1"/>
  <c r="N35"/>
  <c r="N36"/>
  <c r="N37"/>
  <c r="N38"/>
  <c r="N39"/>
  <c r="N40"/>
  <c r="N41"/>
  <c r="N42"/>
  <c r="N43"/>
  <c r="N44"/>
  <c r="O44" s="1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O65" s="1"/>
  <c r="N69"/>
  <c r="N70"/>
  <c r="N71"/>
  <c r="N72"/>
  <c r="N73"/>
  <c r="N74"/>
  <c r="N75"/>
  <c r="N76"/>
  <c r="O76" s="1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O97" s="1"/>
  <c r="N99"/>
  <c r="N100"/>
  <c r="N101"/>
  <c r="N102"/>
  <c r="N103"/>
  <c r="N104"/>
  <c r="N105"/>
  <c r="N106"/>
  <c r="N107"/>
  <c r="N108"/>
  <c r="O108" s="1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O129" s="1"/>
  <c r="N133"/>
  <c r="N134"/>
  <c r="N135"/>
  <c r="N136"/>
  <c r="N137"/>
  <c r="N138"/>
  <c r="N139"/>
  <c r="N140"/>
  <c r="O140" s="1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O161" s="1"/>
  <c r="N163"/>
  <c r="N164"/>
  <c r="N165"/>
  <c r="N166"/>
  <c r="N167"/>
  <c r="N168"/>
  <c r="N169"/>
  <c r="N170"/>
  <c r="N171"/>
  <c r="N172"/>
  <c r="O172" s="1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O193" s="1"/>
  <c r="N197"/>
  <c r="N198"/>
  <c r="N199"/>
  <c r="N200"/>
  <c r="N201"/>
  <c r="N202"/>
  <c r="N203"/>
  <c r="N204"/>
  <c r="O204" s="1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O225" s="1"/>
  <c r="N226"/>
  <c r="N227"/>
  <c r="N228"/>
  <c r="N229"/>
  <c r="N230"/>
  <c r="N231"/>
  <c r="N232"/>
  <c r="N233"/>
  <c r="N234"/>
  <c r="N235"/>
  <c r="N236"/>
  <c r="O236" s="1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O257" s="1"/>
  <c r="N261"/>
  <c r="N262"/>
  <c r="N263"/>
  <c r="N264"/>
  <c r="N265"/>
  <c r="N266"/>
  <c r="N267"/>
  <c r="N268"/>
  <c r="O268" s="1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O289" s="1"/>
  <c r="N290"/>
  <c r="N291"/>
  <c r="N292"/>
  <c r="N293"/>
  <c r="N294"/>
  <c r="N295"/>
  <c r="N296"/>
  <c r="N297"/>
  <c r="N298"/>
  <c r="N299"/>
  <c r="N300"/>
  <c r="O300" s="1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O321" s="1"/>
  <c r="N325"/>
  <c r="N326"/>
  <c r="N327"/>
  <c r="N328"/>
  <c r="N329"/>
  <c r="N330"/>
  <c r="N331"/>
  <c r="N332"/>
  <c r="O332" s="1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O353" s="1"/>
  <c r="N354"/>
  <c r="N355"/>
  <c r="N356"/>
  <c r="N357"/>
  <c r="N358"/>
  <c r="N359"/>
  <c r="N360"/>
  <c r="N361"/>
  <c r="N362"/>
  <c r="N363"/>
  <c r="N364"/>
  <c r="O364" s="1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O385" s="1"/>
  <c r="N389"/>
  <c r="N390"/>
  <c r="N391"/>
  <c r="N392"/>
  <c r="N393"/>
  <c r="N394"/>
  <c r="N395"/>
  <c r="N396"/>
  <c r="O396" s="1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O417" s="1"/>
  <c r="N418"/>
  <c r="N419"/>
  <c r="N420"/>
  <c r="N421"/>
  <c r="N422"/>
  <c r="N423"/>
  <c r="N424"/>
  <c r="N425"/>
  <c r="N426"/>
  <c r="N427"/>
  <c r="N428"/>
  <c r="O428" s="1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O449" s="1"/>
  <c r="N453"/>
  <c r="N454"/>
  <c r="N455"/>
  <c r="N456"/>
  <c r="N457"/>
  <c r="N458"/>
  <c r="N459"/>
  <c r="N460"/>
  <c r="O460" s="1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O481" s="1"/>
  <c r="N482"/>
  <c r="N483"/>
  <c r="N484"/>
  <c r="N485"/>
  <c r="N486"/>
  <c r="N487"/>
  <c r="N488"/>
  <c r="N489"/>
  <c r="N490"/>
  <c r="N491"/>
  <c r="N492"/>
  <c r="O492" s="1"/>
  <c r="N493"/>
  <c r="N494"/>
  <c r="N495"/>
  <c r="N496"/>
  <c r="N497"/>
  <c r="N498"/>
  <c r="N499"/>
  <c r="N500"/>
  <c r="N501"/>
  <c r="N502"/>
  <c r="N503"/>
  <c r="N504"/>
  <c r="N505"/>
  <c r="N506"/>
  <c r="N507"/>
  <c r="N508"/>
  <c r="O508" s="1"/>
  <c r="N509"/>
  <c r="N510"/>
  <c r="N511"/>
  <c r="N512"/>
  <c r="N513"/>
  <c r="O513" s="1"/>
  <c r="N514"/>
  <c r="N515"/>
  <c r="N516"/>
  <c r="O516" s="1"/>
  <c r="N517"/>
  <c r="N518"/>
  <c r="N519"/>
  <c r="N520"/>
  <c r="N521"/>
  <c r="N522"/>
  <c r="N523"/>
  <c r="N524"/>
  <c r="O524" s="1"/>
  <c r="N525"/>
  <c r="N526"/>
  <c r="O526" s="1"/>
  <c r="K9"/>
  <c r="K41"/>
  <c r="K73"/>
  <c r="K105"/>
  <c r="K137"/>
  <c r="K169"/>
  <c r="K201"/>
  <c r="K233"/>
  <c r="K265"/>
  <c r="K297"/>
  <c r="K329"/>
  <c r="K361"/>
  <c r="K393"/>
  <c r="K425"/>
  <c r="K457"/>
  <c r="K489"/>
  <c r="K521"/>
  <c r="H5"/>
  <c r="H6"/>
  <c r="H102"/>
  <c r="H134"/>
  <c r="H166"/>
  <c r="H198"/>
  <c r="H230"/>
  <c r="H262"/>
  <c r="H294"/>
  <c r="H326"/>
  <c r="H358"/>
  <c r="H390"/>
  <c r="H422"/>
  <c r="H454"/>
  <c r="H490"/>
  <c r="G3"/>
  <c r="K3" s="1"/>
  <c r="G4"/>
  <c r="H4" s="1"/>
  <c r="G5"/>
  <c r="K5" s="1"/>
  <c r="G6"/>
  <c r="K6" s="1"/>
  <c r="G7"/>
  <c r="K7" s="1"/>
  <c r="G8"/>
  <c r="K8" s="1"/>
  <c r="G9"/>
  <c r="H9" s="1"/>
  <c r="G10"/>
  <c r="G11"/>
  <c r="K11" s="1"/>
  <c r="G12"/>
  <c r="K12" s="1"/>
  <c r="G13"/>
  <c r="K13" s="1"/>
  <c r="G14"/>
  <c r="G15"/>
  <c r="K15" s="1"/>
  <c r="G16"/>
  <c r="K16" s="1"/>
  <c r="G17"/>
  <c r="H17" s="1"/>
  <c r="G18"/>
  <c r="G19"/>
  <c r="K19" s="1"/>
  <c r="G20"/>
  <c r="K20" s="1"/>
  <c r="G21"/>
  <c r="K21" s="1"/>
  <c r="G22"/>
  <c r="G23"/>
  <c r="K23" s="1"/>
  <c r="G24"/>
  <c r="K24" s="1"/>
  <c r="G25"/>
  <c r="H25" s="1"/>
  <c r="G26"/>
  <c r="G27"/>
  <c r="K27" s="1"/>
  <c r="G28"/>
  <c r="K28" s="1"/>
  <c r="G29"/>
  <c r="K29" s="1"/>
  <c r="G30"/>
  <c r="G31"/>
  <c r="K31" s="1"/>
  <c r="G32"/>
  <c r="K32" s="1"/>
  <c r="G33"/>
  <c r="H33" s="1"/>
  <c r="G34"/>
  <c r="G35"/>
  <c r="K35" s="1"/>
  <c r="G36"/>
  <c r="K36" s="1"/>
  <c r="G37"/>
  <c r="K37" s="1"/>
  <c r="G38"/>
  <c r="G39"/>
  <c r="K39" s="1"/>
  <c r="G40"/>
  <c r="K40" s="1"/>
  <c r="G41"/>
  <c r="H41" s="1"/>
  <c r="G42"/>
  <c r="G43"/>
  <c r="K43" s="1"/>
  <c r="G44"/>
  <c r="K44" s="1"/>
  <c r="G45"/>
  <c r="K45" s="1"/>
  <c r="G46"/>
  <c r="G47"/>
  <c r="K47" s="1"/>
  <c r="G48"/>
  <c r="K48" s="1"/>
  <c r="G49"/>
  <c r="H49" s="1"/>
  <c r="G50"/>
  <c r="G51"/>
  <c r="K51" s="1"/>
  <c r="G52"/>
  <c r="K52" s="1"/>
  <c r="G53"/>
  <c r="K53" s="1"/>
  <c r="G54"/>
  <c r="G55"/>
  <c r="K55" s="1"/>
  <c r="G56"/>
  <c r="K56" s="1"/>
  <c r="G57"/>
  <c r="H57" s="1"/>
  <c r="G58"/>
  <c r="G59"/>
  <c r="K59" s="1"/>
  <c r="G60"/>
  <c r="K60" s="1"/>
  <c r="G61"/>
  <c r="K61" s="1"/>
  <c r="G62"/>
  <c r="G63"/>
  <c r="K63" s="1"/>
  <c r="G64"/>
  <c r="K64" s="1"/>
  <c r="G65"/>
  <c r="H65" s="1"/>
  <c r="G66"/>
  <c r="G67"/>
  <c r="K67" s="1"/>
  <c r="G68"/>
  <c r="K68" s="1"/>
  <c r="G69"/>
  <c r="K69" s="1"/>
  <c r="G70"/>
  <c r="G71"/>
  <c r="K71" s="1"/>
  <c r="G72"/>
  <c r="K72" s="1"/>
  <c r="G73"/>
  <c r="H73" s="1"/>
  <c r="G74"/>
  <c r="G75"/>
  <c r="K75" s="1"/>
  <c r="G76"/>
  <c r="K76" s="1"/>
  <c r="G77"/>
  <c r="K77" s="1"/>
  <c r="G78"/>
  <c r="K78" s="1"/>
  <c r="G79"/>
  <c r="K79" s="1"/>
  <c r="G80"/>
  <c r="K80" s="1"/>
  <c r="G81"/>
  <c r="H81" s="1"/>
  <c r="G82"/>
  <c r="K82" s="1"/>
  <c r="G83"/>
  <c r="K83" s="1"/>
  <c r="G84"/>
  <c r="K84" s="1"/>
  <c r="G85"/>
  <c r="K85" s="1"/>
  <c r="G86"/>
  <c r="K86" s="1"/>
  <c r="G87"/>
  <c r="K87" s="1"/>
  <c r="G88"/>
  <c r="K88" s="1"/>
  <c r="G89"/>
  <c r="H89" s="1"/>
  <c r="G90"/>
  <c r="K90" s="1"/>
  <c r="G91"/>
  <c r="K91" s="1"/>
  <c r="G92"/>
  <c r="K92" s="1"/>
  <c r="G93"/>
  <c r="K93" s="1"/>
  <c r="G94"/>
  <c r="K94" s="1"/>
  <c r="G95"/>
  <c r="K95" s="1"/>
  <c r="G96"/>
  <c r="K96" s="1"/>
  <c r="G97"/>
  <c r="H97" s="1"/>
  <c r="G98"/>
  <c r="K98" s="1"/>
  <c r="G99"/>
  <c r="K99" s="1"/>
  <c r="G100"/>
  <c r="K100" s="1"/>
  <c r="G101"/>
  <c r="K101" s="1"/>
  <c r="G102"/>
  <c r="K102" s="1"/>
  <c r="G103"/>
  <c r="K103" s="1"/>
  <c r="G104"/>
  <c r="K104" s="1"/>
  <c r="G105"/>
  <c r="H105" s="1"/>
  <c r="G106"/>
  <c r="K106" s="1"/>
  <c r="G107"/>
  <c r="K107" s="1"/>
  <c r="G108"/>
  <c r="K108" s="1"/>
  <c r="G109"/>
  <c r="K109" s="1"/>
  <c r="G110"/>
  <c r="K110" s="1"/>
  <c r="G111"/>
  <c r="K111" s="1"/>
  <c r="G112"/>
  <c r="K112" s="1"/>
  <c r="G113"/>
  <c r="H113" s="1"/>
  <c r="G114"/>
  <c r="K114" s="1"/>
  <c r="G115"/>
  <c r="K115" s="1"/>
  <c r="G116"/>
  <c r="K116" s="1"/>
  <c r="G117"/>
  <c r="K117" s="1"/>
  <c r="G118"/>
  <c r="K118" s="1"/>
  <c r="G119"/>
  <c r="K119" s="1"/>
  <c r="G120"/>
  <c r="K120" s="1"/>
  <c r="G121"/>
  <c r="H121" s="1"/>
  <c r="G122"/>
  <c r="K122" s="1"/>
  <c r="G123"/>
  <c r="K123" s="1"/>
  <c r="G124"/>
  <c r="K124" s="1"/>
  <c r="G125"/>
  <c r="K125" s="1"/>
  <c r="G126"/>
  <c r="K126" s="1"/>
  <c r="G127"/>
  <c r="K127" s="1"/>
  <c r="G128"/>
  <c r="K128" s="1"/>
  <c r="G129"/>
  <c r="H129" s="1"/>
  <c r="G130"/>
  <c r="K130" s="1"/>
  <c r="G131"/>
  <c r="K131" s="1"/>
  <c r="G132"/>
  <c r="K132" s="1"/>
  <c r="G133"/>
  <c r="K133" s="1"/>
  <c r="G134"/>
  <c r="K134" s="1"/>
  <c r="G135"/>
  <c r="K135" s="1"/>
  <c r="G136"/>
  <c r="K136" s="1"/>
  <c r="G137"/>
  <c r="H137" s="1"/>
  <c r="G138"/>
  <c r="K138" s="1"/>
  <c r="G139"/>
  <c r="K139" s="1"/>
  <c r="G140"/>
  <c r="K140" s="1"/>
  <c r="G141"/>
  <c r="K141" s="1"/>
  <c r="G142"/>
  <c r="K142" s="1"/>
  <c r="G143"/>
  <c r="K143" s="1"/>
  <c r="G144"/>
  <c r="K144" s="1"/>
  <c r="G145"/>
  <c r="H145" s="1"/>
  <c r="G146"/>
  <c r="K146" s="1"/>
  <c r="G147"/>
  <c r="K147" s="1"/>
  <c r="G148"/>
  <c r="K148" s="1"/>
  <c r="G149"/>
  <c r="K149" s="1"/>
  <c r="G150"/>
  <c r="K150" s="1"/>
  <c r="G151"/>
  <c r="K151" s="1"/>
  <c r="G152"/>
  <c r="K152" s="1"/>
  <c r="G153"/>
  <c r="H153" s="1"/>
  <c r="G154"/>
  <c r="K154" s="1"/>
  <c r="G155"/>
  <c r="K155" s="1"/>
  <c r="G156"/>
  <c r="K156" s="1"/>
  <c r="G157"/>
  <c r="K157" s="1"/>
  <c r="G158"/>
  <c r="K158" s="1"/>
  <c r="G159"/>
  <c r="K159" s="1"/>
  <c r="G160"/>
  <c r="K160" s="1"/>
  <c r="G161"/>
  <c r="H161" s="1"/>
  <c r="G162"/>
  <c r="K162" s="1"/>
  <c r="G163"/>
  <c r="K163" s="1"/>
  <c r="G164"/>
  <c r="K164" s="1"/>
  <c r="G165"/>
  <c r="K165" s="1"/>
  <c r="G166"/>
  <c r="K166" s="1"/>
  <c r="G167"/>
  <c r="K167" s="1"/>
  <c r="G168"/>
  <c r="K168" s="1"/>
  <c r="G169"/>
  <c r="H169" s="1"/>
  <c r="G170"/>
  <c r="K170" s="1"/>
  <c r="G171"/>
  <c r="K171" s="1"/>
  <c r="G172"/>
  <c r="K172" s="1"/>
  <c r="G173"/>
  <c r="K173" s="1"/>
  <c r="G174"/>
  <c r="K174" s="1"/>
  <c r="G175"/>
  <c r="K175" s="1"/>
  <c r="G176"/>
  <c r="K176" s="1"/>
  <c r="G177"/>
  <c r="H177" s="1"/>
  <c r="G178"/>
  <c r="K178" s="1"/>
  <c r="G179"/>
  <c r="K179" s="1"/>
  <c r="G180"/>
  <c r="K180" s="1"/>
  <c r="G181"/>
  <c r="K181" s="1"/>
  <c r="G182"/>
  <c r="K182" s="1"/>
  <c r="G183"/>
  <c r="K183" s="1"/>
  <c r="G184"/>
  <c r="K184" s="1"/>
  <c r="G185"/>
  <c r="H185" s="1"/>
  <c r="G186"/>
  <c r="K186" s="1"/>
  <c r="G187"/>
  <c r="K187" s="1"/>
  <c r="G188"/>
  <c r="K188" s="1"/>
  <c r="G189"/>
  <c r="K189" s="1"/>
  <c r="G190"/>
  <c r="K190" s="1"/>
  <c r="G191"/>
  <c r="K191" s="1"/>
  <c r="G192"/>
  <c r="K192" s="1"/>
  <c r="G193"/>
  <c r="H193" s="1"/>
  <c r="G194"/>
  <c r="K194" s="1"/>
  <c r="G195"/>
  <c r="K195" s="1"/>
  <c r="G196"/>
  <c r="K196" s="1"/>
  <c r="G197"/>
  <c r="K197" s="1"/>
  <c r="G198"/>
  <c r="K198" s="1"/>
  <c r="G199"/>
  <c r="K199" s="1"/>
  <c r="G200"/>
  <c r="K200" s="1"/>
  <c r="G201"/>
  <c r="H201" s="1"/>
  <c r="G202"/>
  <c r="K202" s="1"/>
  <c r="G203"/>
  <c r="K203" s="1"/>
  <c r="G204"/>
  <c r="K204" s="1"/>
  <c r="G205"/>
  <c r="K205" s="1"/>
  <c r="G206"/>
  <c r="K206" s="1"/>
  <c r="G207"/>
  <c r="K207" s="1"/>
  <c r="G208"/>
  <c r="K208" s="1"/>
  <c r="G209"/>
  <c r="H209" s="1"/>
  <c r="G210"/>
  <c r="K210" s="1"/>
  <c r="G211"/>
  <c r="K211" s="1"/>
  <c r="G212"/>
  <c r="K212" s="1"/>
  <c r="G213"/>
  <c r="K213" s="1"/>
  <c r="G214"/>
  <c r="K214" s="1"/>
  <c r="G215"/>
  <c r="K215" s="1"/>
  <c r="G216"/>
  <c r="K216" s="1"/>
  <c r="G217"/>
  <c r="H217" s="1"/>
  <c r="G218"/>
  <c r="K218" s="1"/>
  <c r="G219"/>
  <c r="K219" s="1"/>
  <c r="G220"/>
  <c r="K220" s="1"/>
  <c r="G221"/>
  <c r="K221" s="1"/>
  <c r="G222"/>
  <c r="K222" s="1"/>
  <c r="G223"/>
  <c r="K223" s="1"/>
  <c r="G224"/>
  <c r="K224" s="1"/>
  <c r="G225"/>
  <c r="H225" s="1"/>
  <c r="G226"/>
  <c r="K226" s="1"/>
  <c r="G227"/>
  <c r="K227" s="1"/>
  <c r="G228"/>
  <c r="K228" s="1"/>
  <c r="G229"/>
  <c r="K229" s="1"/>
  <c r="G230"/>
  <c r="K230" s="1"/>
  <c r="G231"/>
  <c r="K231" s="1"/>
  <c r="G232"/>
  <c r="K232" s="1"/>
  <c r="G233"/>
  <c r="H233" s="1"/>
  <c r="G234"/>
  <c r="K234" s="1"/>
  <c r="G235"/>
  <c r="K235" s="1"/>
  <c r="G236"/>
  <c r="K236" s="1"/>
  <c r="G237"/>
  <c r="K237" s="1"/>
  <c r="G238"/>
  <c r="K238" s="1"/>
  <c r="G239"/>
  <c r="K239" s="1"/>
  <c r="G240"/>
  <c r="K240" s="1"/>
  <c r="G241"/>
  <c r="H241" s="1"/>
  <c r="G242"/>
  <c r="K242" s="1"/>
  <c r="G243"/>
  <c r="K243" s="1"/>
  <c r="G244"/>
  <c r="K244" s="1"/>
  <c r="G245"/>
  <c r="K245" s="1"/>
  <c r="G246"/>
  <c r="K246" s="1"/>
  <c r="G247"/>
  <c r="K247" s="1"/>
  <c r="G248"/>
  <c r="K248" s="1"/>
  <c r="G249"/>
  <c r="H249" s="1"/>
  <c r="G250"/>
  <c r="K250" s="1"/>
  <c r="G251"/>
  <c r="K251" s="1"/>
  <c r="G252"/>
  <c r="K252" s="1"/>
  <c r="G253"/>
  <c r="K253" s="1"/>
  <c r="G254"/>
  <c r="K254" s="1"/>
  <c r="G255"/>
  <c r="K255" s="1"/>
  <c r="G256"/>
  <c r="K256" s="1"/>
  <c r="G257"/>
  <c r="H257" s="1"/>
  <c r="G258"/>
  <c r="K258" s="1"/>
  <c r="G259"/>
  <c r="K259" s="1"/>
  <c r="G260"/>
  <c r="K260" s="1"/>
  <c r="G261"/>
  <c r="K261" s="1"/>
  <c r="G262"/>
  <c r="K262" s="1"/>
  <c r="G263"/>
  <c r="K263" s="1"/>
  <c r="G264"/>
  <c r="K264" s="1"/>
  <c r="G265"/>
  <c r="H265" s="1"/>
  <c r="G266"/>
  <c r="K266" s="1"/>
  <c r="G267"/>
  <c r="K267" s="1"/>
  <c r="G268"/>
  <c r="K268" s="1"/>
  <c r="G269"/>
  <c r="K269" s="1"/>
  <c r="G270"/>
  <c r="K270" s="1"/>
  <c r="G271"/>
  <c r="K271" s="1"/>
  <c r="G272"/>
  <c r="K272" s="1"/>
  <c r="G273"/>
  <c r="H273" s="1"/>
  <c r="G274"/>
  <c r="K274" s="1"/>
  <c r="G275"/>
  <c r="K275" s="1"/>
  <c r="G276"/>
  <c r="K276" s="1"/>
  <c r="G277"/>
  <c r="K277" s="1"/>
  <c r="G278"/>
  <c r="K278" s="1"/>
  <c r="G279"/>
  <c r="K279" s="1"/>
  <c r="G280"/>
  <c r="K280" s="1"/>
  <c r="G281"/>
  <c r="H281" s="1"/>
  <c r="G282"/>
  <c r="K282" s="1"/>
  <c r="G283"/>
  <c r="K283" s="1"/>
  <c r="G284"/>
  <c r="K284" s="1"/>
  <c r="G285"/>
  <c r="K285" s="1"/>
  <c r="G286"/>
  <c r="K286" s="1"/>
  <c r="G287"/>
  <c r="K287" s="1"/>
  <c r="G288"/>
  <c r="K288" s="1"/>
  <c r="G289"/>
  <c r="H289" s="1"/>
  <c r="G290"/>
  <c r="K290" s="1"/>
  <c r="G291"/>
  <c r="K291" s="1"/>
  <c r="G292"/>
  <c r="K292" s="1"/>
  <c r="G293"/>
  <c r="K293" s="1"/>
  <c r="G294"/>
  <c r="K294" s="1"/>
  <c r="G295"/>
  <c r="K295" s="1"/>
  <c r="G296"/>
  <c r="K296" s="1"/>
  <c r="G297"/>
  <c r="H297" s="1"/>
  <c r="G298"/>
  <c r="K298" s="1"/>
  <c r="G299"/>
  <c r="K299" s="1"/>
  <c r="G300"/>
  <c r="K300" s="1"/>
  <c r="G301"/>
  <c r="K301" s="1"/>
  <c r="G302"/>
  <c r="K302" s="1"/>
  <c r="G303"/>
  <c r="K303" s="1"/>
  <c r="G304"/>
  <c r="K304" s="1"/>
  <c r="G305"/>
  <c r="H305" s="1"/>
  <c r="G306"/>
  <c r="K306" s="1"/>
  <c r="G307"/>
  <c r="K307" s="1"/>
  <c r="G308"/>
  <c r="K308" s="1"/>
  <c r="G309"/>
  <c r="K309" s="1"/>
  <c r="G310"/>
  <c r="K310" s="1"/>
  <c r="G311"/>
  <c r="K311" s="1"/>
  <c r="G312"/>
  <c r="K312" s="1"/>
  <c r="G313"/>
  <c r="H313" s="1"/>
  <c r="G314"/>
  <c r="K314" s="1"/>
  <c r="G315"/>
  <c r="K315" s="1"/>
  <c r="G316"/>
  <c r="K316" s="1"/>
  <c r="G317"/>
  <c r="K317" s="1"/>
  <c r="G318"/>
  <c r="K318" s="1"/>
  <c r="G319"/>
  <c r="K319" s="1"/>
  <c r="G320"/>
  <c r="K320" s="1"/>
  <c r="G321"/>
  <c r="H321" s="1"/>
  <c r="G322"/>
  <c r="K322" s="1"/>
  <c r="G323"/>
  <c r="K323" s="1"/>
  <c r="G324"/>
  <c r="K324" s="1"/>
  <c r="G325"/>
  <c r="K325" s="1"/>
  <c r="G326"/>
  <c r="K326" s="1"/>
  <c r="G327"/>
  <c r="K327" s="1"/>
  <c r="G328"/>
  <c r="K328" s="1"/>
  <c r="G329"/>
  <c r="H329" s="1"/>
  <c r="G330"/>
  <c r="K330" s="1"/>
  <c r="G331"/>
  <c r="K331" s="1"/>
  <c r="G332"/>
  <c r="K332" s="1"/>
  <c r="G333"/>
  <c r="K333" s="1"/>
  <c r="G334"/>
  <c r="K334" s="1"/>
  <c r="G335"/>
  <c r="K335" s="1"/>
  <c r="G336"/>
  <c r="K336" s="1"/>
  <c r="G337"/>
  <c r="H337" s="1"/>
  <c r="G338"/>
  <c r="K338" s="1"/>
  <c r="G339"/>
  <c r="K339" s="1"/>
  <c r="G340"/>
  <c r="K340" s="1"/>
  <c r="G341"/>
  <c r="K341" s="1"/>
  <c r="G342"/>
  <c r="K342" s="1"/>
  <c r="G343"/>
  <c r="K343" s="1"/>
  <c r="G344"/>
  <c r="K344" s="1"/>
  <c r="G345"/>
  <c r="H345" s="1"/>
  <c r="G346"/>
  <c r="K346" s="1"/>
  <c r="G347"/>
  <c r="K347" s="1"/>
  <c r="G348"/>
  <c r="K348" s="1"/>
  <c r="G349"/>
  <c r="K349" s="1"/>
  <c r="G350"/>
  <c r="K350" s="1"/>
  <c r="G351"/>
  <c r="K351" s="1"/>
  <c r="G352"/>
  <c r="K352" s="1"/>
  <c r="G353"/>
  <c r="H353" s="1"/>
  <c r="G354"/>
  <c r="K354" s="1"/>
  <c r="G355"/>
  <c r="K355" s="1"/>
  <c r="G356"/>
  <c r="K356" s="1"/>
  <c r="G357"/>
  <c r="K357" s="1"/>
  <c r="G358"/>
  <c r="K358" s="1"/>
  <c r="G359"/>
  <c r="K359" s="1"/>
  <c r="G360"/>
  <c r="K360" s="1"/>
  <c r="G361"/>
  <c r="H361" s="1"/>
  <c r="G362"/>
  <c r="K362" s="1"/>
  <c r="G363"/>
  <c r="K363" s="1"/>
  <c r="G364"/>
  <c r="K364" s="1"/>
  <c r="G365"/>
  <c r="K365" s="1"/>
  <c r="G366"/>
  <c r="K366" s="1"/>
  <c r="G367"/>
  <c r="K367" s="1"/>
  <c r="G368"/>
  <c r="K368" s="1"/>
  <c r="G369"/>
  <c r="H369" s="1"/>
  <c r="G370"/>
  <c r="K370" s="1"/>
  <c r="G371"/>
  <c r="K371" s="1"/>
  <c r="G372"/>
  <c r="K372" s="1"/>
  <c r="G373"/>
  <c r="K373" s="1"/>
  <c r="G374"/>
  <c r="K374" s="1"/>
  <c r="G375"/>
  <c r="K375" s="1"/>
  <c r="G376"/>
  <c r="K376" s="1"/>
  <c r="G377"/>
  <c r="H377" s="1"/>
  <c r="G378"/>
  <c r="K378" s="1"/>
  <c r="G379"/>
  <c r="K379" s="1"/>
  <c r="G380"/>
  <c r="K380" s="1"/>
  <c r="G381"/>
  <c r="K381" s="1"/>
  <c r="G382"/>
  <c r="K382" s="1"/>
  <c r="G383"/>
  <c r="K383" s="1"/>
  <c r="G384"/>
  <c r="K384" s="1"/>
  <c r="G385"/>
  <c r="H385" s="1"/>
  <c r="G386"/>
  <c r="K386" s="1"/>
  <c r="G387"/>
  <c r="K387" s="1"/>
  <c r="G388"/>
  <c r="K388" s="1"/>
  <c r="G389"/>
  <c r="K389" s="1"/>
  <c r="G390"/>
  <c r="K390" s="1"/>
  <c r="G391"/>
  <c r="K391" s="1"/>
  <c r="G392"/>
  <c r="K392" s="1"/>
  <c r="G393"/>
  <c r="H393" s="1"/>
  <c r="G394"/>
  <c r="K394" s="1"/>
  <c r="G395"/>
  <c r="K395" s="1"/>
  <c r="G396"/>
  <c r="K396" s="1"/>
  <c r="G397"/>
  <c r="K397" s="1"/>
  <c r="G398"/>
  <c r="K398" s="1"/>
  <c r="G399"/>
  <c r="K399" s="1"/>
  <c r="G400"/>
  <c r="K400" s="1"/>
  <c r="G401"/>
  <c r="H401" s="1"/>
  <c r="G402"/>
  <c r="K402" s="1"/>
  <c r="G403"/>
  <c r="K403" s="1"/>
  <c r="G404"/>
  <c r="K404" s="1"/>
  <c r="G405"/>
  <c r="K405" s="1"/>
  <c r="G406"/>
  <c r="K406" s="1"/>
  <c r="G407"/>
  <c r="K407" s="1"/>
  <c r="G408"/>
  <c r="K408" s="1"/>
  <c r="G409"/>
  <c r="H409" s="1"/>
  <c r="G410"/>
  <c r="K410" s="1"/>
  <c r="G411"/>
  <c r="K411" s="1"/>
  <c r="G412"/>
  <c r="K412" s="1"/>
  <c r="G413"/>
  <c r="K413" s="1"/>
  <c r="G414"/>
  <c r="K414" s="1"/>
  <c r="G415"/>
  <c r="K415" s="1"/>
  <c r="G416"/>
  <c r="K416" s="1"/>
  <c r="G417"/>
  <c r="H417" s="1"/>
  <c r="G418"/>
  <c r="K418" s="1"/>
  <c r="G419"/>
  <c r="K419" s="1"/>
  <c r="G420"/>
  <c r="K420" s="1"/>
  <c r="G421"/>
  <c r="K421" s="1"/>
  <c r="G422"/>
  <c r="K422" s="1"/>
  <c r="G423"/>
  <c r="K423" s="1"/>
  <c r="G424"/>
  <c r="K424" s="1"/>
  <c r="G425"/>
  <c r="H425" s="1"/>
  <c r="G426"/>
  <c r="K426" s="1"/>
  <c r="G427"/>
  <c r="K427" s="1"/>
  <c r="G428"/>
  <c r="K428" s="1"/>
  <c r="G429"/>
  <c r="K429" s="1"/>
  <c r="G430"/>
  <c r="K430" s="1"/>
  <c r="G431"/>
  <c r="K431" s="1"/>
  <c r="G432"/>
  <c r="K432" s="1"/>
  <c r="G433"/>
  <c r="H433" s="1"/>
  <c r="G434"/>
  <c r="K434" s="1"/>
  <c r="G435"/>
  <c r="K435" s="1"/>
  <c r="G436"/>
  <c r="K436" s="1"/>
  <c r="G437"/>
  <c r="K437" s="1"/>
  <c r="G438"/>
  <c r="K438" s="1"/>
  <c r="G439"/>
  <c r="K439" s="1"/>
  <c r="G440"/>
  <c r="K440" s="1"/>
  <c r="G441"/>
  <c r="H441" s="1"/>
  <c r="G442"/>
  <c r="K442" s="1"/>
  <c r="G443"/>
  <c r="K443" s="1"/>
  <c r="G444"/>
  <c r="K444" s="1"/>
  <c r="G445"/>
  <c r="K445" s="1"/>
  <c r="G446"/>
  <c r="K446" s="1"/>
  <c r="G447"/>
  <c r="K447" s="1"/>
  <c r="G448"/>
  <c r="K448" s="1"/>
  <c r="G449"/>
  <c r="H449" s="1"/>
  <c r="G450"/>
  <c r="K450" s="1"/>
  <c r="G451"/>
  <c r="K451" s="1"/>
  <c r="G452"/>
  <c r="K452" s="1"/>
  <c r="G453"/>
  <c r="K453" s="1"/>
  <c r="G454"/>
  <c r="K454" s="1"/>
  <c r="G455"/>
  <c r="K455" s="1"/>
  <c r="G456"/>
  <c r="K456" s="1"/>
  <c r="G457"/>
  <c r="H457" s="1"/>
  <c r="G458"/>
  <c r="K458" s="1"/>
  <c r="G459"/>
  <c r="K459" s="1"/>
  <c r="G460"/>
  <c r="K460" s="1"/>
  <c r="G461"/>
  <c r="K461" s="1"/>
  <c r="G462"/>
  <c r="K462" s="1"/>
  <c r="G463"/>
  <c r="K463" s="1"/>
  <c r="G464"/>
  <c r="K464" s="1"/>
  <c r="G465"/>
  <c r="H465" s="1"/>
  <c r="G466"/>
  <c r="K466" s="1"/>
  <c r="G467"/>
  <c r="K467" s="1"/>
  <c r="G468"/>
  <c r="K468" s="1"/>
  <c r="G469"/>
  <c r="K469" s="1"/>
  <c r="G470"/>
  <c r="K470" s="1"/>
  <c r="G471"/>
  <c r="K471" s="1"/>
  <c r="G472"/>
  <c r="K472" s="1"/>
  <c r="G473"/>
  <c r="H473" s="1"/>
  <c r="G474"/>
  <c r="K474" s="1"/>
  <c r="G475"/>
  <c r="K475" s="1"/>
  <c r="G476"/>
  <c r="K476" s="1"/>
  <c r="G477"/>
  <c r="K477" s="1"/>
  <c r="G478"/>
  <c r="K478" s="1"/>
  <c r="G479"/>
  <c r="K479" s="1"/>
  <c r="G480"/>
  <c r="K480" s="1"/>
  <c r="G481"/>
  <c r="H481" s="1"/>
  <c r="G482"/>
  <c r="K482" s="1"/>
  <c r="G483"/>
  <c r="K483" s="1"/>
  <c r="G484"/>
  <c r="K484" s="1"/>
  <c r="G485"/>
  <c r="K485" s="1"/>
  <c r="G486"/>
  <c r="K486" s="1"/>
  <c r="G487"/>
  <c r="K487" s="1"/>
  <c r="G488"/>
  <c r="K488" s="1"/>
  <c r="G489"/>
  <c r="H489" s="1"/>
  <c r="G490"/>
  <c r="K490" s="1"/>
  <c r="G491"/>
  <c r="K491" s="1"/>
  <c r="G492"/>
  <c r="K492" s="1"/>
  <c r="G493"/>
  <c r="K493" s="1"/>
  <c r="G494"/>
  <c r="K494" s="1"/>
  <c r="G495"/>
  <c r="K495" s="1"/>
  <c r="G496"/>
  <c r="K496" s="1"/>
  <c r="G497"/>
  <c r="H497" s="1"/>
  <c r="G498"/>
  <c r="K498" s="1"/>
  <c r="G499"/>
  <c r="K499" s="1"/>
  <c r="G500"/>
  <c r="K500" s="1"/>
  <c r="G501"/>
  <c r="K501" s="1"/>
  <c r="G502"/>
  <c r="K502" s="1"/>
  <c r="G503"/>
  <c r="K503" s="1"/>
  <c r="G504"/>
  <c r="K504" s="1"/>
  <c r="G505"/>
  <c r="H505" s="1"/>
  <c r="G506"/>
  <c r="K506" s="1"/>
  <c r="G507"/>
  <c r="K507" s="1"/>
  <c r="G508"/>
  <c r="K508" s="1"/>
  <c r="G509"/>
  <c r="K509" s="1"/>
  <c r="G510"/>
  <c r="K510" s="1"/>
  <c r="G511"/>
  <c r="K511" s="1"/>
  <c r="G512"/>
  <c r="K512" s="1"/>
  <c r="G513"/>
  <c r="H513" s="1"/>
  <c r="G514"/>
  <c r="K514" s="1"/>
  <c r="G515"/>
  <c r="K515" s="1"/>
  <c r="G516"/>
  <c r="K516" s="1"/>
  <c r="G517"/>
  <c r="K517" s="1"/>
  <c r="G518"/>
  <c r="K518" s="1"/>
  <c r="G519"/>
  <c r="K519" s="1"/>
  <c r="G520"/>
  <c r="K520" s="1"/>
  <c r="G521"/>
  <c r="H521" s="1"/>
  <c r="G522"/>
  <c r="K522" s="1"/>
  <c r="G523"/>
  <c r="K523" s="1"/>
  <c r="G524"/>
  <c r="K524" s="1"/>
  <c r="G525"/>
  <c r="K525" s="1"/>
  <c r="L525" s="1"/>
  <c r="G526"/>
  <c r="K526" s="1"/>
  <c r="L526" s="1"/>
  <c r="N2"/>
  <c r="G2"/>
  <c r="H2" s="1"/>
  <c r="H506" l="1"/>
  <c r="H458"/>
  <c r="H426"/>
  <c r="H394"/>
  <c r="H362"/>
  <c r="H330"/>
  <c r="H298"/>
  <c r="H266"/>
  <c r="H234"/>
  <c r="H202"/>
  <c r="H170"/>
  <c r="H138"/>
  <c r="H106"/>
  <c r="H7"/>
  <c r="H3"/>
  <c r="K497"/>
  <c r="K465"/>
  <c r="K433"/>
  <c r="K401"/>
  <c r="K369"/>
  <c r="K337"/>
  <c r="K305"/>
  <c r="K273"/>
  <c r="K241"/>
  <c r="K209"/>
  <c r="K177"/>
  <c r="K145"/>
  <c r="K113"/>
  <c r="K81"/>
  <c r="K49"/>
  <c r="K17"/>
  <c r="O525"/>
  <c r="O521"/>
  <c r="O505"/>
  <c r="O497"/>
  <c r="O465"/>
  <c r="O433"/>
  <c r="O401"/>
  <c r="O369"/>
  <c r="O337"/>
  <c r="O305"/>
  <c r="O273"/>
  <c r="O241"/>
  <c r="O209"/>
  <c r="O177"/>
  <c r="O145"/>
  <c r="O113"/>
  <c r="O81"/>
  <c r="O49"/>
  <c r="K4"/>
  <c r="H522"/>
  <c r="H470"/>
  <c r="H438"/>
  <c r="H406"/>
  <c r="H374"/>
  <c r="H342"/>
  <c r="H310"/>
  <c r="H278"/>
  <c r="H246"/>
  <c r="H214"/>
  <c r="H182"/>
  <c r="H150"/>
  <c r="H118"/>
  <c r="H86"/>
  <c r="K505"/>
  <c r="K473"/>
  <c r="K441"/>
  <c r="K409"/>
  <c r="K377"/>
  <c r="K345"/>
  <c r="K313"/>
  <c r="K281"/>
  <c r="K249"/>
  <c r="K217"/>
  <c r="K185"/>
  <c r="K153"/>
  <c r="K121"/>
  <c r="K89"/>
  <c r="K57"/>
  <c r="K25"/>
  <c r="H474"/>
  <c r="H442"/>
  <c r="H410"/>
  <c r="H378"/>
  <c r="H346"/>
  <c r="H314"/>
  <c r="H282"/>
  <c r="H250"/>
  <c r="H218"/>
  <c r="H186"/>
  <c r="H154"/>
  <c r="H122"/>
  <c r="H90"/>
  <c r="K513"/>
  <c r="K481"/>
  <c r="K449"/>
  <c r="K417"/>
  <c r="K385"/>
  <c r="K353"/>
  <c r="K321"/>
  <c r="K289"/>
  <c r="K257"/>
  <c r="K225"/>
  <c r="K193"/>
  <c r="K161"/>
  <c r="K129"/>
  <c r="K97"/>
  <c r="K65"/>
  <c r="K33"/>
  <c r="O476"/>
  <c r="O444"/>
  <c r="O412"/>
  <c r="O380"/>
  <c r="O348"/>
  <c r="O316"/>
  <c r="O284"/>
  <c r="O252"/>
  <c r="O220"/>
  <c r="O188"/>
  <c r="O156"/>
  <c r="O124"/>
  <c r="O92"/>
  <c r="O60"/>
  <c r="O28"/>
  <c r="L461"/>
  <c r="L460"/>
  <c r="L429"/>
  <c r="L428"/>
  <c r="L389"/>
  <c r="L388"/>
  <c r="L517"/>
  <c r="L509"/>
  <c r="L501"/>
  <c r="L485"/>
  <c r="L477"/>
  <c r="L453"/>
  <c r="L445"/>
  <c r="L421"/>
  <c r="L413"/>
  <c r="L405"/>
  <c r="L397"/>
  <c r="L381"/>
  <c r="L493"/>
  <c r="L492"/>
  <c r="L469"/>
  <c r="L437"/>
  <c r="L357"/>
  <c r="L356"/>
  <c r="L309"/>
  <c r="L308"/>
  <c r="L293"/>
  <c r="L292"/>
  <c r="L245"/>
  <c r="L244"/>
  <c r="L229"/>
  <c r="L228"/>
  <c r="L181"/>
  <c r="L180"/>
  <c r="L149"/>
  <c r="L148"/>
  <c r="L133"/>
  <c r="L132"/>
  <c r="K74"/>
  <c r="L74" s="1"/>
  <c r="H74"/>
  <c r="H70"/>
  <c r="K70"/>
  <c r="K66"/>
  <c r="H66"/>
  <c r="H62"/>
  <c r="K62"/>
  <c r="K58"/>
  <c r="H58"/>
  <c r="H54"/>
  <c r="K54"/>
  <c r="K50"/>
  <c r="H50"/>
  <c r="H46"/>
  <c r="K46"/>
  <c r="K42"/>
  <c r="H42"/>
  <c r="H38"/>
  <c r="K38"/>
  <c r="K34"/>
  <c r="H34"/>
  <c r="K30"/>
  <c r="H30"/>
  <c r="H26"/>
  <c r="K26"/>
  <c r="K22"/>
  <c r="H22"/>
  <c r="K18"/>
  <c r="H18"/>
  <c r="K14"/>
  <c r="H14"/>
  <c r="H10"/>
  <c r="K10"/>
  <c r="L349"/>
  <c r="L301"/>
  <c r="L285"/>
  <c r="L237"/>
  <c r="L221"/>
  <c r="L173"/>
  <c r="L141"/>
  <c r="L125"/>
  <c r="L13"/>
  <c r="L465"/>
  <c r="L401"/>
  <c r="L337"/>
  <c r="L273"/>
  <c r="L209"/>
  <c r="L145"/>
  <c r="L81"/>
  <c r="L522"/>
  <c r="L518"/>
  <c r="L514"/>
  <c r="L510"/>
  <c r="L506"/>
  <c r="L502"/>
  <c r="L498"/>
  <c r="L494"/>
  <c r="L490"/>
  <c r="L486"/>
  <c r="L482"/>
  <c r="L478"/>
  <c r="L474"/>
  <c r="L470"/>
  <c r="L466"/>
  <c r="L462"/>
  <c r="L458"/>
  <c r="L454"/>
  <c r="L450"/>
  <c r="L446"/>
  <c r="L442"/>
  <c r="L438"/>
  <c r="L434"/>
  <c r="L430"/>
  <c r="L426"/>
  <c r="L422"/>
  <c r="L418"/>
  <c r="L414"/>
  <c r="L410"/>
  <c r="L406"/>
  <c r="L402"/>
  <c r="L398"/>
  <c r="L394"/>
  <c r="L390"/>
  <c r="L386"/>
  <c r="L382"/>
  <c r="L378"/>
  <c r="L374"/>
  <c r="L370"/>
  <c r="L366"/>
  <c r="L362"/>
  <c r="L358"/>
  <c r="L354"/>
  <c r="L350"/>
  <c r="L346"/>
  <c r="L342"/>
  <c r="L338"/>
  <c r="L334"/>
  <c r="L330"/>
  <c r="L326"/>
  <c r="L322"/>
  <c r="L318"/>
  <c r="L314"/>
  <c r="L310"/>
  <c r="L306"/>
  <c r="L302"/>
  <c r="L298"/>
  <c r="L294"/>
  <c r="L290"/>
  <c r="L286"/>
  <c r="L282"/>
  <c r="L278"/>
  <c r="L274"/>
  <c r="L270"/>
  <c r="L266"/>
  <c r="L262"/>
  <c r="L258"/>
  <c r="L254"/>
  <c r="L250"/>
  <c r="L246"/>
  <c r="L242"/>
  <c r="L238"/>
  <c r="L234"/>
  <c r="L230"/>
  <c r="L226"/>
  <c r="L222"/>
  <c r="L218"/>
  <c r="L214"/>
  <c r="L210"/>
  <c r="L206"/>
  <c r="L202"/>
  <c r="L198"/>
  <c r="L194"/>
  <c r="L190"/>
  <c r="L186"/>
  <c r="L182"/>
  <c r="L178"/>
  <c r="L174"/>
  <c r="L170"/>
  <c r="L166"/>
  <c r="L162"/>
  <c r="L158"/>
  <c r="L154"/>
  <c r="L150"/>
  <c r="L146"/>
  <c r="L142"/>
  <c r="L138"/>
  <c r="L134"/>
  <c r="L130"/>
  <c r="L126"/>
  <c r="L122"/>
  <c r="L118"/>
  <c r="L114"/>
  <c r="L110"/>
  <c r="L106"/>
  <c r="L102"/>
  <c r="L98"/>
  <c r="L94"/>
  <c r="L90"/>
  <c r="L86"/>
  <c r="L82"/>
  <c r="L78"/>
  <c r="H526"/>
  <c r="I526" s="1"/>
  <c r="H510"/>
  <c r="H494"/>
  <c r="H478"/>
  <c r="H462"/>
  <c r="H446"/>
  <c r="H430"/>
  <c r="H414"/>
  <c r="H398"/>
  <c r="H382"/>
  <c r="H366"/>
  <c r="H350"/>
  <c r="H334"/>
  <c r="H318"/>
  <c r="H302"/>
  <c r="H286"/>
  <c r="H270"/>
  <c r="H254"/>
  <c r="H238"/>
  <c r="H222"/>
  <c r="H206"/>
  <c r="H190"/>
  <c r="H174"/>
  <c r="H158"/>
  <c r="H142"/>
  <c r="H126"/>
  <c r="H110"/>
  <c r="H94"/>
  <c r="H78"/>
  <c r="L505"/>
  <c r="L377"/>
  <c r="L345"/>
  <c r="L313"/>
  <c r="L281"/>
  <c r="L249"/>
  <c r="L217"/>
  <c r="L185"/>
  <c r="L153"/>
  <c r="L121"/>
  <c r="L89"/>
  <c r="H514"/>
  <c r="H498"/>
  <c r="H482"/>
  <c r="H466"/>
  <c r="H450"/>
  <c r="H434"/>
  <c r="H418"/>
  <c r="H402"/>
  <c r="H386"/>
  <c r="H370"/>
  <c r="H354"/>
  <c r="H338"/>
  <c r="H322"/>
  <c r="H306"/>
  <c r="H290"/>
  <c r="H274"/>
  <c r="H258"/>
  <c r="H242"/>
  <c r="H226"/>
  <c r="H210"/>
  <c r="H194"/>
  <c r="H178"/>
  <c r="H162"/>
  <c r="H146"/>
  <c r="H130"/>
  <c r="H114"/>
  <c r="H98"/>
  <c r="H82"/>
  <c r="L513"/>
  <c r="L481"/>
  <c r="L449"/>
  <c r="L417"/>
  <c r="L385"/>
  <c r="L353"/>
  <c r="L321"/>
  <c r="L289"/>
  <c r="L257"/>
  <c r="L225"/>
  <c r="L193"/>
  <c r="L161"/>
  <c r="L129"/>
  <c r="L97"/>
  <c r="L373"/>
  <c r="L372"/>
  <c r="L341"/>
  <c r="L340"/>
  <c r="L325"/>
  <c r="L324"/>
  <c r="L277"/>
  <c r="L276"/>
  <c r="L261"/>
  <c r="L260"/>
  <c r="L213"/>
  <c r="L212"/>
  <c r="L197"/>
  <c r="L196"/>
  <c r="L165"/>
  <c r="L164"/>
  <c r="L117"/>
  <c r="L116"/>
  <c r="L101"/>
  <c r="L100"/>
  <c r="L85"/>
  <c r="L84"/>
  <c r="L37"/>
  <c r="L36"/>
  <c r="L365"/>
  <c r="L333"/>
  <c r="L317"/>
  <c r="L269"/>
  <c r="L253"/>
  <c r="L205"/>
  <c r="L189"/>
  <c r="L157"/>
  <c r="L109"/>
  <c r="L93"/>
  <c r="L77"/>
  <c r="L45"/>
  <c r="L497"/>
  <c r="L433"/>
  <c r="L369"/>
  <c r="L305"/>
  <c r="L241"/>
  <c r="L177"/>
  <c r="L113"/>
  <c r="L476"/>
  <c r="L472"/>
  <c r="L444"/>
  <c r="L440"/>
  <c r="L412"/>
  <c r="L408"/>
  <c r="L396"/>
  <c r="L380"/>
  <c r="L364"/>
  <c r="L348"/>
  <c r="L332"/>
  <c r="L316"/>
  <c r="L300"/>
  <c r="L284"/>
  <c r="L268"/>
  <c r="L252"/>
  <c r="L236"/>
  <c r="L220"/>
  <c r="L204"/>
  <c r="L188"/>
  <c r="L172"/>
  <c r="L156"/>
  <c r="L140"/>
  <c r="L124"/>
  <c r="L108"/>
  <c r="L92"/>
  <c r="L76"/>
  <c r="L28"/>
  <c r="H518"/>
  <c r="H502"/>
  <c r="H486"/>
  <c r="L521"/>
  <c r="L424"/>
  <c r="L393"/>
  <c r="L361"/>
  <c r="L329"/>
  <c r="L297"/>
  <c r="L265"/>
  <c r="L233"/>
  <c r="L201"/>
  <c r="L169"/>
  <c r="L137"/>
  <c r="L105"/>
  <c r="L73"/>
  <c r="L4"/>
  <c r="L489"/>
  <c r="L473"/>
  <c r="L441"/>
  <c r="L409"/>
  <c r="L488"/>
  <c r="L519"/>
  <c r="L511"/>
  <c r="L503"/>
  <c r="L495"/>
  <c r="L487"/>
  <c r="L479"/>
  <c r="L471"/>
  <c r="L463"/>
  <c r="L455"/>
  <c r="L447"/>
  <c r="L439"/>
  <c r="L431"/>
  <c r="L423"/>
  <c r="L415"/>
  <c r="L407"/>
  <c r="L399"/>
  <c r="L391"/>
  <c r="L383"/>
  <c r="L375"/>
  <c r="L367"/>
  <c r="L359"/>
  <c r="L351"/>
  <c r="L343"/>
  <c r="L335"/>
  <c r="L327"/>
  <c r="L319"/>
  <c r="L311"/>
  <c r="L303"/>
  <c r="L295"/>
  <c r="L287"/>
  <c r="L279"/>
  <c r="L271"/>
  <c r="L263"/>
  <c r="L255"/>
  <c r="L247"/>
  <c r="L239"/>
  <c r="L231"/>
  <c r="L223"/>
  <c r="L215"/>
  <c r="L207"/>
  <c r="L203"/>
  <c r="L195"/>
  <c r="L183"/>
  <c r="L175"/>
  <c r="L167"/>
  <c r="L159"/>
  <c r="L151"/>
  <c r="L143"/>
  <c r="L135"/>
  <c r="L127"/>
  <c r="L119"/>
  <c r="L111"/>
  <c r="L103"/>
  <c r="L95"/>
  <c r="L87"/>
  <c r="L79"/>
  <c r="L71"/>
  <c r="L55"/>
  <c r="L47"/>
  <c r="L23"/>
  <c r="H523"/>
  <c r="H515"/>
  <c r="H507"/>
  <c r="H499"/>
  <c r="H491"/>
  <c r="H483"/>
  <c r="H479"/>
  <c r="H471"/>
  <c r="H463"/>
  <c r="H455"/>
  <c r="H447"/>
  <c r="H439"/>
  <c r="H431"/>
  <c r="H423"/>
  <c r="H415"/>
  <c r="H407"/>
  <c r="H399"/>
  <c r="H391"/>
  <c r="H383"/>
  <c r="H375"/>
  <c r="H367"/>
  <c r="H359"/>
  <c r="H351"/>
  <c r="H343"/>
  <c r="H335"/>
  <c r="H327"/>
  <c r="H319"/>
  <c r="H311"/>
  <c r="H303"/>
  <c r="H295"/>
  <c r="H287"/>
  <c r="H283"/>
  <c r="H275"/>
  <c r="H267"/>
  <c r="H259"/>
  <c r="H251"/>
  <c r="H243"/>
  <c r="H235"/>
  <c r="H227"/>
  <c r="H219"/>
  <c r="H211"/>
  <c r="H203"/>
  <c r="H195"/>
  <c r="H187"/>
  <c r="H179"/>
  <c r="H171"/>
  <c r="H163"/>
  <c r="H155"/>
  <c r="H147"/>
  <c r="H139"/>
  <c r="H131"/>
  <c r="H123"/>
  <c r="H115"/>
  <c r="H107"/>
  <c r="H99"/>
  <c r="H91"/>
  <c r="H83"/>
  <c r="H75"/>
  <c r="H67"/>
  <c r="H59"/>
  <c r="H51"/>
  <c r="H43"/>
  <c r="H35"/>
  <c r="H27"/>
  <c r="H23"/>
  <c r="H15"/>
  <c r="L9"/>
  <c r="L520"/>
  <c r="L512"/>
  <c r="L504"/>
  <c r="L496"/>
  <c r="L480"/>
  <c r="L464"/>
  <c r="L448"/>
  <c r="L432"/>
  <c r="L416"/>
  <c r="L400"/>
  <c r="L384"/>
  <c r="L376"/>
  <c r="L360"/>
  <c r="L344"/>
  <c r="L320"/>
  <c r="L312"/>
  <c r="L288"/>
  <c r="L272"/>
  <c r="L264"/>
  <c r="L248"/>
  <c r="L232"/>
  <c r="L216"/>
  <c r="L200"/>
  <c r="L184"/>
  <c r="L176"/>
  <c r="L152"/>
  <c r="L144"/>
  <c r="L120"/>
  <c r="L112"/>
  <c r="L88"/>
  <c r="L80"/>
  <c r="L72"/>
  <c r="H525"/>
  <c r="I525" s="1"/>
  <c r="H517"/>
  <c r="H509"/>
  <c r="H501"/>
  <c r="H493"/>
  <c r="H485"/>
  <c r="H477"/>
  <c r="H469"/>
  <c r="H461"/>
  <c r="H453"/>
  <c r="H445"/>
  <c r="H437"/>
  <c r="H429"/>
  <c r="H421"/>
  <c r="H413"/>
  <c r="H405"/>
  <c r="H397"/>
  <c r="H389"/>
  <c r="H381"/>
  <c r="H373"/>
  <c r="H365"/>
  <c r="H357"/>
  <c r="H349"/>
  <c r="H341"/>
  <c r="H333"/>
  <c r="H325"/>
  <c r="H317"/>
  <c r="H309"/>
  <c r="H301"/>
  <c r="H293"/>
  <c r="H285"/>
  <c r="H277"/>
  <c r="H269"/>
  <c r="H261"/>
  <c r="H253"/>
  <c r="H245"/>
  <c r="H237"/>
  <c r="H229"/>
  <c r="H221"/>
  <c r="H213"/>
  <c r="H205"/>
  <c r="H197"/>
  <c r="H189"/>
  <c r="H181"/>
  <c r="H173"/>
  <c r="H165"/>
  <c r="H157"/>
  <c r="H149"/>
  <c r="H141"/>
  <c r="H133"/>
  <c r="H125"/>
  <c r="H117"/>
  <c r="H109"/>
  <c r="H101"/>
  <c r="H93"/>
  <c r="H85"/>
  <c r="H77"/>
  <c r="H69"/>
  <c r="H61"/>
  <c r="H53"/>
  <c r="H45"/>
  <c r="H37"/>
  <c r="H29"/>
  <c r="H21"/>
  <c r="H13"/>
  <c r="O517"/>
  <c r="O509"/>
  <c r="O501"/>
  <c r="O493"/>
  <c r="O489"/>
  <c r="O485"/>
  <c r="O477"/>
  <c r="O473"/>
  <c r="O469"/>
  <c r="O461"/>
  <c r="O457"/>
  <c r="O453"/>
  <c r="O445"/>
  <c r="O441"/>
  <c r="O437"/>
  <c r="O429"/>
  <c r="O425"/>
  <c r="O421"/>
  <c r="O413"/>
  <c r="O409"/>
  <c r="O405"/>
  <c r="O397"/>
  <c r="O393"/>
  <c r="O389"/>
  <c r="O381"/>
  <c r="O377"/>
  <c r="O373"/>
  <c r="O365"/>
  <c r="O361"/>
  <c r="O357"/>
  <c r="O349"/>
  <c r="O345"/>
  <c r="O341"/>
  <c r="O333"/>
  <c r="O329"/>
  <c r="O325"/>
  <c r="O317"/>
  <c r="O313"/>
  <c r="O309"/>
  <c r="O301"/>
  <c r="O297"/>
  <c r="O293"/>
  <c r="O285"/>
  <c r="O281"/>
  <c r="O277"/>
  <c r="O269"/>
  <c r="O265"/>
  <c r="O261"/>
  <c r="O253"/>
  <c r="O249"/>
  <c r="O245"/>
  <c r="O237"/>
  <c r="O233"/>
  <c r="O229"/>
  <c r="O221"/>
  <c r="O217"/>
  <c r="O213"/>
  <c r="O205"/>
  <c r="O201"/>
  <c r="O197"/>
  <c r="O189"/>
  <c r="O185"/>
  <c r="O181"/>
  <c r="O173"/>
  <c r="O169"/>
  <c r="O165"/>
  <c r="O157"/>
  <c r="O153"/>
  <c r="O149"/>
  <c r="O141"/>
  <c r="O137"/>
  <c r="O133"/>
  <c r="O125"/>
  <c r="O121"/>
  <c r="O117"/>
  <c r="O109"/>
  <c r="O105"/>
  <c r="O101"/>
  <c r="O93"/>
  <c r="O89"/>
  <c r="O85"/>
  <c r="O77"/>
  <c r="O73"/>
  <c r="O69"/>
  <c r="O61"/>
  <c r="O57"/>
  <c r="O53"/>
  <c r="O45"/>
  <c r="O41"/>
  <c r="O37"/>
  <c r="O29"/>
  <c r="O25"/>
  <c r="O21"/>
  <c r="O13"/>
  <c r="O9"/>
  <c r="L5"/>
  <c r="O6"/>
  <c r="O3"/>
  <c r="O7"/>
  <c r="O5"/>
  <c r="O8"/>
  <c r="O4"/>
  <c r="L457"/>
  <c r="L425"/>
  <c r="L456"/>
  <c r="L523"/>
  <c r="L515"/>
  <c r="L507"/>
  <c r="L499"/>
  <c r="L491"/>
  <c r="L483"/>
  <c r="L475"/>
  <c r="L467"/>
  <c r="L459"/>
  <c r="L451"/>
  <c r="L443"/>
  <c r="L435"/>
  <c r="L427"/>
  <c r="L419"/>
  <c r="L411"/>
  <c r="L403"/>
  <c r="L395"/>
  <c r="L387"/>
  <c r="L379"/>
  <c r="L371"/>
  <c r="L363"/>
  <c r="L355"/>
  <c r="L347"/>
  <c r="L339"/>
  <c r="L331"/>
  <c r="L323"/>
  <c r="L315"/>
  <c r="L307"/>
  <c r="L299"/>
  <c r="L291"/>
  <c r="L283"/>
  <c r="L275"/>
  <c r="L267"/>
  <c r="L259"/>
  <c r="L251"/>
  <c r="L243"/>
  <c r="L235"/>
  <c r="L227"/>
  <c r="L219"/>
  <c r="L211"/>
  <c r="L199"/>
  <c r="L191"/>
  <c r="L187"/>
  <c r="L179"/>
  <c r="L171"/>
  <c r="L163"/>
  <c r="L155"/>
  <c r="L147"/>
  <c r="L139"/>
  <c r="L131"/>
  <c r="L123"/>
  <c r="L115"/>
  <c r="L107"/>
  <c r="L99"/>
  <c r="L91"/>
  <c r="L83"/>
  <c r="L75"/>
  <c r="L67"/>
  <c r="L59"/>
  <c r="L35"/>
  <c r="H519"/>
  <c r="H511"/>
  <c r="H503"/>
  <c r="H495"/>
  <c r="H487"/>
  <c r="H475"/>
  <c r="H467"/>
  <c r="H459"/>
  <c r="H451"/>
  <c r="H443"/>
  <c r="H435"/>
  <c r="H427"/>
  <c r="H419"/>
  <c r="H411"/>
  <c r="H403"/>
  <c r="H395"/>
  <c r="H387"/>
  <c r="H379"/>
  <c r="H371"/>
  <c r="H363"/>
  <c r="H355"/>
  <c r="H347"/>
  <c r="H339"/>
  <c r="H331"/>
  <c r="H323"/>
  <c r="H315"/>
  <c r="H307"/>
  <c r="H299"/>
  <c r="H291"/>
  <c r="H279"/>
  <c r="H271"/>
  <c r="H263"/>
  <c r="H255"/>
  <c r="H247"/>
  <c r="H239"/>
  <c r="H231"/>
  <c r="H223"/>
  <c r="H215"/>
  <c r="H207"/>
  <c r="H199"/>
  <c r="H191"/>
  <c r="H183"/>
  <c r="H175"/>
  <c r="H167"/>
  <c r="H159"/>
  <c r="H151"/>
  <c r="H143"/>
  <c r="H135"/>
  <c r="H127"/>
  <c r="H119"/>
  <c r="H111"/>
  <c r="H103"/>
  <c r="H95"/>
  <c r="H87"/>
  <c r="H79"/>
  <c r="H71"/>
  <c r="H63"/>
  <c r="H55"/>
  <c r="H47"/>
  <c r="H39"/>
  <c r="H31"/>
  <c r="H19"/>
  <c r="H11"/>
  <c r="L524"/>
  <c r="L516"/>
  <c r="L508"/>
  <c r="L500"/>
  <c r="L484"/>
  <c r="L468"/>
  <c r="L452"/>
  <c r="L436"/>
  <c r="L420"/>
  <c r="L404"/>
  <c r="L392"/>
  <c r="L368"/>
  <c r="L352"/>
  <c r="L336"/>
  <c r="L328"/>
  <c r="L304"/>
  <c r="L296"/>
  <c r="L280"/>
  <c r="L256"/>
  <c r="L240"/>
  <c r="L224"/>
  <c r="L208"/>
  <c r="L192"/>
  <c r="L168"/>
  <c r="L160"/>
  <c r="L136"/>
  <c r="L128"/>
  <c r="L104"/>
  <c r="L96"/>
  <c r="L64"/>
  <c r="L56"/>
  <c r="L32"/>
  <c r="H524"/>
  <c r="H520"/>
  <c r="I520" s="1"/>
  <c r="H516"/>
  <c r="H512"/>
  <c r="H508"/>
  <c r="H504"/>
  <c r="I504" s="1"/>
  <c r="H500"/>
  <c r="H496"/>
  <c r="H492"/>
  <c r="H488"/>
  <c r="H484"/>
  <c r="H480"/>
  <c r="H476"/>
  <c r="H472"/>
  <c r="H468"/>
  <c r="H464"/>
  <c r="H460"/>
  <c r="H456"/>
  <c r="H452"/>
  <c r="H448"/>
  <c r="H444"/>
  <c r="H440"/>
  <c r="H436"/>
  <c r="H432"/>
  <c r="H428"/>
  <c r="H424"/>
  <c r="H420"/>
  <c r="H416"/>
  <c r="H412"/>
  <c r="H408"/>
  <c r="H404"/>
  <c r="H400"/>
  <c r="H396"/>
  <c r="H392"/>
  <c r="H388"/>
  <c r="H384"/>
  <c r="H380"/>
  <c r="H376"/>
  <c r="H372"/>
  <c r="H368"/>
  <c r="H364"/>
  <c r="H360"/>
  <c r="H356"/>
  <c r="H352"/>
  <c r="H348"/>
  <c r="H344"/>
  <c r="H340"/>
  <c r="H336"/>
  <c r="H332"/>
  <c r="H328"/>
  <c r="H324"/>
  <c r="H320"/>
  <c r="H316"/>
  <c r="H312"/>
  <c r="H308"/>
  <c r="H304"/>
  <c r="H300"/>
  <c r="H296"/>
  <c r="H292"/>
  <c r="H288"/>
  <c r="H284"/>
  <c r="H280"/>
  <c r="H276"/>
  <c r="H272"/>
  <c r="H268"/>
  <c r="H264"/>
  <c r="H260"/>
  <c r="H256"/>
  <c r="H252"/>
  <c r="H248"/>
  <c r="H244"/>
  <c r="H240"/>
  <c r="H236"/>
  <c r="H232"/>
  <c r="H228"/>
  <c r="H224"/>
  <c r="H220"/>
  <c r="H216"/>
  <c r="H212"/>
  <c r="H208"/>
  <c r="H204"/>
  <c r="H200"/>
  <c r="H196"/>
  <c r="H192"/>
  <c r="H188"/>
  <c r="H184"/>
  <c r="H180"/>
  <c r="H176"/>
  <c r="H172"/>
  <c r="H168"/>
  <c r="H164"/>
  <c r="H160"/>
  <c r="H156"/>
  <c r="H152"/>
  <c r="H148"/>
  <c r="H144"/>
  <c r="H140"/>
  <c r="H136"/>
  <c r="H132"/>
  <c r="H128"/>
  <c r="H124"/>
  <c r="H120"/>
  <c r="H116"/>
  <c r="H112"/>
  <c r="H108"/>
  <c r="H104"/>
  <c r="H100"/>
  <c r="H96"/>
  <c r="H92"/>
  <c r="H88"/>
  <c r="H84"/>
  <c r="H80"/>
  <c r="H76"/>
  <c r="H72"/>
  <c r="H68"/>
  <c r="H64"/>
  <c r="H60"/>
  <c r="H56"/>
  <c r="H52"/>
  <c r="H48"/>
  <c r="H44"/>
  <c r="H40"/>
  <c r="H36"/>
  <c r="H32"/>
  <c r="H28"/>
  <c r="H24"/>
  <c r="H20"/>
  <c r="H16"/>
  <c r="H12"/>
  <c r="H8"/>
  <c r="O520"/>
  <c r="O512"/>
  <c r="O504"/>
  <c r="O500"/>
  <c r="O496"/>
  <c r="O488"/>
  <c r="O484"/>
  <c r="O480"/>
  <c r="O472"/>
  <c r="O468"/>
  <c r="O464"/>
  <c r="O456"/>
  <c r="O452"/>
  <c r="O448"/>
  <c r="O440"/>
  <c r="O436"/>
  <c r="O432"/>
  <c r="O424"/>
  <c r="O420"/>
  <c r="O416"/>
  <c r="O408"/>
  <c r="O404"/>
  <c r="O400"/>
  <c r="O392"/>
  <c r="O388"/>
  <c r="O384"/>
  <c r="O376"/>
  <c r="O372"/>
  <c r="O368"/>
  <c r="O360"/>
  <c r="O356"/>
  <c r="O352"/>
  <c r="O344"/>
  <c r="O340"/>
  <c r="O336"/>
  <c r="O328"/>
  <c r="O324"/>
  <c r="O320"/>
  <c r="O312"/>
  <c r="O308"/>
  <c r="O304"/>
  <c r="O296"/>
  <c r="O292"/>
  <c r="O288"/>
  <c r="O280"/>
  <c r="O276"/>
  <c r="O272"/>
  <c r="O264"/>
  <c r="O260"/>
  <c r="O256"/>
  <c r="O248"/>
  <c r="O244"/>
  <c r="O240"/>
  <c r="O232"/>
  <c r="O228"/>
  <c r="O224"/>
  <c r="O216"/>
  <c r="O212"/>
  <c r="O208"/>
  <c r="O200"/>
  <c r="O196"/>
  <c r="O192"/>
  <c r="O184"/>
  <c r="O180"/>
  <c r="O176"/>
  <c r="O168"/>
  <c r="O164"/>
  <c r="O160"/>
  <c r="O152"/>
  <c r="O148"/>
  <c r="O144"/>
  <c r="O136"/>
  <c r="O132"/>
  <c r="O128"/>
  <c r="O120"/>
  <c r="O116"/>
  <c r="O112"/>
  <c r="O104"/>
  <c r="O100"/>
  <c r="O96"/>
  <c r="O88"/>
  <c r="O84"/>
  <c r="O80"/>
  <c r="O72"/>
  <c r="O68"/>
  <c r="O64"/>
  <c r="O56"/>
  <c r="O52"/>
  <c r="O48"/>
  <c r="O40"/>
  <c r="O36"/>
  <c r="O32"/>
  <c r="O24"/>
  <c r="O20"/>
  <c r="O16"/>
  <c r="O17"/>
  <c r="O523"/>
  <c r="O519"/>
  <c r="O515"/>
  <c r="O511"/>
  <c r="O507"/>
  <c r="O503"/>
  <c r="O522"/>
  <c r="O518"/>
  <c r="O514"/>
  <c r="O510"/>
  <c r="O506"/>
  <c r="O499"/>
  <c r="O495"/>
  <c r="O491"/>
  <c r="O487"/>
  <c r="O483"/>
  <c r="O479"/>
  <c r="O475"/>
  <c r="O471"/>
  <c r="O467"/>
  <c r="O463"/>
  <c r="O459"/>
  <c r="O455"/>
  <c r="O451"/>
  <c r="O447"/>
  <c r="O443"/>
  <c r="O439"/>
  <c r="O435"/>
  <c r="O431"/>
  <c r="O427"/>
  <c r="O423"/>
  <c r="O419"/>
  <c r="O415"/>
  <c r="O411"/>
  <c r="O407"/>
  <c r="O403"/>
  <c r="O399"/>
  <c r="O395"/>
  <c r="O391"/>
  <c r="O387"/>
  <c r="O383"/>
  <c r="O379"/>
  <c r="O375"/>
  <c r="O371"/>
  <c r="O367"/>
  <c r="O363"/>
  <c r="O359"/>
  <c r="O355"/>
  <c r="O351"/>
  <c r="O347"/>
  <c r="O343"/>
  <c r="O339"/>
  <c r="O335"/>
  <c r="O331"/>
  <c r="O327"/>
  <c r="O323"/>
  <c r="O319"/>
  <c r="O315"/>
  <c r="O311"/>
  <c r="O307"/>
  <c r="O303"/>
  <c r="O299"/>
  <c r="O295"/>
  <c r="O291"/>
  <c r="O287"/>
  <c r="O283"/>
  <c r="O279"/>
  <c r="O275"/>
  <c r="O271"/>
  <c r="O267"/>
  <c r="O263"/>
  <c r="O259"/>
  <c r="O255"/>
  <c r="O251"/>
  <c r="O247"/>
  <c r="O243"/>
  <c r="O239"/>
  <c r="O235"/>
  <c r="O231"/>
  <c r="O227"/>
  <c r="O223"/>
  <c r="O219"/>
  <c r="O215"/>
  <c r="O211"/>
  <c r="O207"/>
  <c r="O203"/>
  <c r="O199"/>
  <c r="O195"/>
  <c r="O191"/>
  <c r="O187"/>
  <c r="O183"/>
  <c r="O179"/>
  <c r="O175"/>
  <c r="O171"/>
  <c r="O167"/>
  <c r="O163"/>
  <c r="O159"/>
  <c r="O155"/>
  <c r="O151"/>
  <c r="O147"/>
  <c r="O143"/>
  <c r="O139"/>
  <c r="O135"/>
  <c r="O131"/>
  <c r="O127"/>
  <c r="O123"/>
  <c r="O119"/>
  <c r="O115"/>
  <c r="O111"/>
  <c r="O107"/>
  <c r="O103"/>
  <c r="O99"/>
  <c r="O95"/>
  <c r="O91"/>
  <c r="O87"/>
  <c r="O83"/>
  <c r="O79"/>
  <c r="O75"/>
  <c r="O71"/>
  <c r="O67"/>
  <c r="O63"/>
  <c r="O59"/>
  <c r="O55"/>
  <c r="O51"/>
  <c r="O47"/>
  <c r="O43"/>
  <c r="O39"/>
  <c r="O35"/>
  <c r="O31"/>
  <c r="O27"/>
  <c r="O23"/>
  <c r="O19"/>
  <c r="O15"/>
  <c r="O11"/>
  <c r="O502"/>
  <c r="O498"/>
  <c r="O494"/>
  <c r="O490"/>
  <c r="O486"/>
  <c r="O482"/>
  <c r="O478"/>
  <c r="O474"/>
  <c r="O470"/>
  <c r="O466"/>
  <c r="O462"/>
  <c r="O458"/>
  <c r="O454"/>
  <c r="O450"/>
  <c r="O446"/>
  <c r="O442"/>
  <c r="O438"/>
  <c r="O434"/>
  <c r="O430"/>
  <c r="O426"/>
  <c r="O422"/>
  <c r="O418"/>
  <c r="O414"/>
  <c r="O410"/>
  <c r="O406"/>
  <c r="O402"/>
  <c r="O398"/>
  <c r="O394"/>
  <c r="O390"/>
  <c r="O386"/>
  <c r="O382"/>
  <c r="O378"/>
  <c r="O374"/>
  <c r="O370"/>
  <c r="O366"/>
  <c r="O362"/>
  <c r="O358"/>
  <c r="O354"/>
  <c r="O350"/>
  <c r="O346"/>
  <c r="O342"/>
  <c r="O338"/>
  <c r="O334"/>
  <c r="O330"/>
  <c r="O326"/>
  <c r="O322"/>
  <c r="O318"/>
  <c r="O314"/>
  <c r="O310"/>
  <c r="O306"/>
  <c r="O302"/>
  <c r="O298"/>
  <c r="O294"/>
  <c r="O290"/>
  <c r="O286"/>
  <c r="O282"/>
  <c r="O278"/>
  <c r="O274"/>
  <c r="O270"/>
  <c r="O266"/>
  <c r="O262"/>
  <c r="O258"/>
  <c r="O254"/>
  <c r="O250"/>
  <c r="O246"/>
  <c r="O242"/>
  <c r="O238"/>
  <c r="O234"/>
  <c r="O230"/>
  <c r="O226"/>
  <c r="O222"/>
  <c r="O218"/>
  <c r="O214"/>
  <c r="O210"/>
  <c r="O206"/>
  <c r="O202"/>
  <c r="O198"/>
  <c r="O194"/>
  <c r="O190"/>
  <c r="O186"/>
  <c r="O182"/>
  <c r="O178"/>
  <c r="O174"/>
  <c r="O170"/>
  <c r="O166"/>
  <c r="O162"/>
  <c r="O158"/>
  <c r="O154"/>
  <c r="O150"/>
  <c r="O146"/>
  <c r="O142"/>
  <c r="O138"/>
  <c r="O134"/>
  <c r="O130"/>
  <c r="O126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O22"/>
  <c r="O18"/>
  <c r="O14"/>
  <c r="O10"/>
  <c r="O2"/>
  <c r="I2"/>
  <c r="J2" s="1"/>
  <c r="K2"/>
  <c r="I24" l="1"/>
  <c r="I40"/>
  <c r="I56"/>
  <c r="I72"/>
  <c r="I88"/>
  <c r="I104"/>
  <c r="I120"/>
  <c r="I136"/>
  <c r="I152"/>
  <c r="I168"/>
  <c r="I184"/>
  <c r="I200"/>
  <c r="I216"/>
  <c r="I232"/>
  <c r="I248"/>
  <c r="I264"/>
  <c r="I280"/>
  <c r="I296"/>
  <c r="I312"/>
  <c r="I328"/>
  <c r="I344"/>
  <c r="I360"/>
  <c r="I376"/>
  <c r="I392"/>
  <c r="I408"/>
  <c r="I424"/>
  <c r="I440"/>
  <c r="I456"/>
  <c r="I472"/>
  <c r="I488"/>
  <c r="I57"/>
  <c r="I289"/>
  <c r="L14"/>
  <c r="L22"/>
  <c r="L30"/>
  <c r="I17"/>
  <c r="I246"/>
  <c r="I346"/>
  <c r="I377"/>
  <c r="I410"/>
  <c r="I474"/>
  <c r="I41"/>
  <c r="I233"/>
  <c r="I33"/>
  <c r="I281"/>
  <c r="I378"/>
  <c r="I409"/>
  <c r="I473"/>
  <c r="I506"/>
  <c r="I241"/>
  <c r="I433"/>
  <c r="L38"/>
  <c r="L46"/>
  <c r="L54"/>
  <c r="L62"/>
  <c r="L70"/>
  <c r="I9"/>
  <c r="I73"/>
  <c r="I234"/>
  <c r="I89"/>
  <c r="I153"/>
  <c r="I310"/>
  <c r="I374"/>
  <c r="I438"/>
  <c r="I481"/>
  <c r="I298"/>
  <c r="I425"/>
  <c r="I49"/>
  <c r="I3"/>
  <c r="I7"/>
  <c r="I4"/>
  <c r="I8"/>
  <c r="I5"/>
  <c r="I6"/>
  <c r="I31"/>
  <c r="I95"/>
  <c r="I159"/>
  <c r="I191"/>
  <c r="I255"/>
  <c r="I323"/>
  <c r="I355"/>
  <c r="I387"/>
  <c r="I419"/>
  <c r="I451"/>
  <c r="I487"/>
  <c r="I519"/>
  <c r="I21"/>
  <c r="I85"/>
  <c r="I149"/>
  <c r="I213"/>
  <c r="I277"/>
  <c r="I341"/>
  <c r="I405"/>
  <c r="I437"/>
  <c r="I469"/>
  <c r="I501"/>
  <c r="I67"/>
  <c r="I131"/>
  <c r="I195"/>
  <c r="I259"/>
  <c r="I319"/>
  <c r="I102"/>
  <c r="I166"/>
  <c r="I230"/>
  <c r="I294"/>
  <c r="I358"/>
  <c r="I422"/>
  <c r="I486"/>
  <c r="I138"/>
  <c r="I250"/>
  <c r="I130"/>
  <c r="I194"/>
  <c r="I258"/>
  <c r="I322"/>
  <c r="I386"/>
  <c r="I450"/>
  <c r="I514"/>
  <c r="I110"/>
  <c r="I154"/>
  <c r="I426"/>
  <c r="I38"/>
  <c r="I46"/>
  <c r="I54"/>
  <c r="I62"/>
  <c r="I70"/>
  <c r="I513"/>
  <c r="I393"/>
  <c r="I449"/>
  <c r="I36"/>
  <c r="I68"/>
  <c r="I100"/>
  <c r="I132"/>
  <c r="I148"/>
  <c r="I180"/>
  <c r="I212"/>
  <c r="I244"/>
  <c r="I276"/>
  <c r="I308"/>
  <c r="I340"/>
  <c r="I372"/>
  <c r="I388"/>
  <c r="I420"/>
  <c r="I436"/>
  <c r="I452"/>
  <c r="I468"/>
  <c r="I484"/>
  <c r="I500"/>
  <c r="I516"/>
  <c r="L24"/>
  <c r="I55"/>
  <c r="I119"/>
  <c r="I183"/>
  <c r="I279"/>
  <c r="L8"/>
  <c r="L6"/>
  <c r="I13"/>
  <c r="I45"/>
  <c r="I109"/>
  <c r="I205"/>
  <c r="I269"/>
  <c r="I301"/>
  <c r="I365"/>
  <c r="I397"/>
  <c r="I429"/>
  <c r="I461"/>
  <c r="I493"/>
  <c r="I59"/>
  <c r="I123"/>
  <c r="I187"/>
  <c r="I283"/>
  <c r="I158"/>
  <c r="I222"/>
  <c r="I286"/>
  <c r="I350"/>
  <c r="I414"/>
  <c r="I478"/>
  <c r="L17"/>
  <c r="I106"/>
  <c r="I266"/>
  <c r="I394"/>
  <c r="I522"/>
  <c r="I105"/>
  <c r="I193"/>
  <c r="I12"/>
  <c r="I28"/>
  <c r="I44"/>
  <c r="I60"/>
  <c r="I76"/>
  <c r="I92"/>
  <c r="I108"/>
  <c r="I124"/>
  <c r="I140"/>
  <c r="I156"/>
  <c r="I172"/>
  <c r="I188"/>
  <c r="I204"/>
  <c r="I220"/>
  <c r="I236"/>
  <c r="I252"/>
  <c r="I268"/>
  <c r="I284"/>
  <c r="I300"/>
  <c r="I316"/>
  <c r="I332"/>
  <c r="I348"/>
  <c r="I364"/>
  <c r="I380"/>
  <c r="I396"/>
  <c r="I412"/>
  <c r="I428"/>
  <c r="I444"/>
  <c r="I460"/>
  <c r="I476"/>
  <c r="I492"/>
  <c r="I508"/>
  <c r="I524"/>
  <c r="L40"/>
  <c r="I39"/>
  <c r="I71"/>
  <c r="I103"/>
  <c r="I135"/>
  <c r="I167"/>
  <c r="I199"/>
  <c r="I231"/>
  <c r="I263"/>
  <c r="I299"/>
  <c r="I331"/>
  <c r="I363"/>
  <c r="I395"/>
  <c r="I427"/>
  <c r="I459"/>
  <c r="I495"/>
  <c r="L11"/>
  <c r="L43"/>
  <c r="L7"/>
  <c r="I29"/>
  <c r="I61"/>
  <c r="I93"/>
  <c r="I125"/>
  <c r="I157"/>
  <c r="I189"/>
  <c r="I221"/>
  <c r="I253"/>
  <c r="I285"/>
  <c r="I317"/>
  <c r="I349"/>
  <c r="I381"/>
  <c r="I413"/>
  <c r="I445"/>
  <c r="I477"/>
  <c r="I509"/>
  <c r="I15"/>
  <c r="I43"/>
  <c r="I75"/>
  <c r="I107"/>
  <c r="I139"/>
  <c r="I171"/>
  <c r="I203"/>
  <c r="I235"/>
  <c r="I267"/>
  <c r="I295"/>
  <c r="I327"/>
  <c r="I359"/>
  <c r="I391"/>
  <c r="I423"/>
  <c r="I455"/>
  <c r="I483"/>
  <c r="I515"/>
  <c r="L31"/>
  <c r="L63"/>
  <c r="L41"/>
  <c r="I118"/>
  <c r="I182"/>
  <c r="I502"/>
  <c r="L44"/>
  <c r="I170"/>
  <c r="I282"/>
  <c r="I65"/>
  <c r="I121"/>
  <c r="L20"/>
  <c r="L52"/>
  <c r="L33"/>
  <c r="I82"/>
  <c r="I146"/>
  <c r="I210"/>
  <c r="I274"/>
  <c r="I338"/>
  <c r="I402"/>
  <c r="I466"/>
  <c r="L25"/>
  <c r="I126"/>
  <c r="I190"/>
  <c r="I254"/>
  <c r="I318"/>
  <c r="I382"/>
  <c r="I446"/>
  <c r="I510"/>
  <c r="I186"/>
  <c r="I330"/>
  <c r="I458"/>
  <c r="I209"/>
  <c r="I257"/>
  <c r="I337"/>
  <c r="L10"/>
  <c r="I18"/>
  <c r="L26"/>
  <c r="I34"/>
  <c r="I42"/>
  <c r="I50"/>
  <c r="I58"/>
  <c r="I66"/>
  <c r="I74"/>
  <c r="L68"/>
  <c r="I63"/>
  <c r="I127"/>
  <c r="I223"/>
  <c r="I291"/>
  <c r="I53"/>
  <c r="I117"/>
  <c r="I181"/>
  <c r="I245"/>
  <c r="I309"/>
  <c r="I373"/>
  <c r="I35"/>
  <c r="I99"/>
  <c r="I163"/>
  <c r="I227"/>
  <c r="I287"/>
  <c r="I351"/>
  <c r="I383"/>
  <c r="I415"/>
  <c r="I447"/>
  <c r="I479"/>
  <c r="I507"/>
  <c r="I145"/>
  <c r="I174"/>
  <c r="I238"/>
  <c r="I302"/>
  <c r="I366"/>
  <c r="I430"/>
  <c r="I494"/>
  <c r="I81"/>
  <c r="I113"/>
  <c r="I161"/>
  <c r="I201"/>
  <c r="I249"/>
  <c r="I329"/>
  <c r="I369"/>
  <c r="I20"/>
  <c r="I52"/>
  <c r="I84"/>
  <c r="I116"/>
  <c r="I164"/>
  <c r="I196"/>
  <c r="I228"/>
  <c r="I260"/>
  <c r="I292"/>
  <c r="I324"/>
  <c r="I356"/>
  <c r="I404"/>
  <c r="I19"/>
  <c r="I87"/>
  <c r="I151"/>
  <c r="I215"/>
  <c r="I247"/>
  <c r="I315"/>
  <c r="I347"/>
  <c r="I379"/>
  <c r="I411"/>
  <c r="I443"/>
  <c r="I475"/>
  <c r="I511"/>
  <c r="L27"/>
  <c r="I77"/>
  <c r="I141"/>
  <c r="I173"/>
  <c r="I237"/>
  <c r="I333"/>
  <c r="I27"/>
  <c r="I91"/>
  <c r="I155"/>
  <c r="I219"/>
  <c r="I251"/>
  <c r="I311"/>
  <c r="I343"/>
  <c r="I375"/>
  <c r="I407"/>
  <c r="I439"/>
  <c r="I471"/>
  <c r="I499"/>
  <c r="L15"/>
  <c r="I86"/>
  <c r="I150"/>
  <c r="I214"/>
  <c r="I278"/>
  <c r="I342"/>
  <c r="I406"/>
  <c r="I470"/>
  <c r="L12"/>
  <c r="I122"/>
  <c r="I137"/>
  <c r="I177"/>
  <c r="I225"/>
  <c r="I305"/>
  <c r="I353"/>
  <c r="I114"/>
  <c r="I178"/>
  <c r="I242"/>
  <c r="I306"/>
  <c r="I370"/>
  <c r="I434"/>
  <c r="I498"/>
  <c r="I94"/>
  <c r="I273"/>
  <c r="I321"/>
  <c r="I361"/>
  <c r="I14"/>
  <c r="I22"/>
  <c r="I30"/>
  <c r="I505"/>
  <c r="I385"/>
  <c r="I465"/>
  <c r="I489"/>
  <c r="I521"/>
  <c r="I16"/>
  <c r="I32"/>
  <c r="I48"/>
  <c r="I64"/>
  <c r="I80"/>
  <c r="I96"/>
  <c r="I112"/>
  <c r="I128"/>
  <c r="I144"/>
  <c r="I160"/>
  <c r="I176"/>
  <c r="I192"/>
  <c r="I208"/>
  <c r="I224"/>
  <c r="I240"/>
  <c r="I256"/>
  <c r="I272"/>
  <c r="I288"/>
  <c r="I304"/>
  <c r="I320"/>
  <c r="I336"/>
  <c r="I352"/>
  <c r="I368"/>
  <c r="I384"/>
  <c r="I400"/>
  <c r="I416"/>
  <c r="I432"/>
  <c r="I448"/>
  <c r="I464"/>
  <c r="I480"/>
  <c r="I496"/>
  <c r="I512"/>
  <c r="L16"/>
  <c r="L48"/>
  <c r="I11"/>
  <c r="I47"/>
  <c r="I79"/>
  <c r="I111"/>
  <c r="I143"/>
  <c r="I175"/>
  <c r="I207"/>
  <c r="I239"/>
  <c r="I271"/>
  <c r="I307"/>
  <c r="I339"/>
  <c r="I371"/>
  <c r="I403"/>
  <c r="I435"/>
  <c r="I467"/>
  <c r="I503"/>
  <c r="L19"/>
  <c r="L51"/>
  <c r="L3"/>
  <c r="I37"/>
  <c r="I69"/>
  <c r="I101"/>
  <c r="I133"/>
  <c r="I165"/>
  <c r="I197"/>
  <c r="I229"/>
  <c r="I261"/>
  <c r="I293"/>
  <c r="I325"/>
  <c r="I357"/>
  <c r="I389"/>
  <c r="I421"/>
  <c r="I453"/>
  <c r="I485"/>
  <c r="I517"/>
  <c r="I23"/>
  <c r="I51"/>
  <c r="I83"/>
  <c r="I115"/>
  <c r="I147"/>
  <c r="I179"/>
  <c r="I211"/>
  <c r="I243"/>
  <c r="I275"/>
  <c r="I303"/>
  <c r="I335"/>
  <c r="I367"/>
  <c r="I399"/>
  <c r="I431"/>
  <c r="I463"/>
  <c r="I491"/>
  <c r="I523"/>
  <c r="L39"/>
  <c r="I134"/>
  <c r="I198"/>
  <c r="I262"/>
  <c r="I326"/>
  <c r="I390"/>
  <c r="I454"/>
  <c r="I518"/>
  <c r="L60"/>
  <c r="L49"/>
  <c r="I90"/>
  <c r="I202"/>
  <c r="I314"/>
  <c r="I442"/>
  <c r="L29"/>
  <c r="I129"/>
  <c r="I169"/>
  <c r="I217"/>
  <c r="I297"/>
  <c r="I345"/>
  <c r="L21"/>
  <c r="L53"/>
  <c r="L65"/>
  <c r="I98"/>
  <c r="I162"/>
  <c r="I226"/>
  <c r="I290"/>
  <c r="I354"/>
  <c r="I418"/>
  <c r="I482"/>
  <c r="L57"/>
  <c r="I78"/>
  <c r="I142"/>
  <c r="I206"/>
  <c r="I270"/>
  <c r="I334"/>
  <c r="I398"/>
  <c r="I462"/>
  <c r="I218"/>
  <c r="I362"/>
  <c r="I490"/>
  <c r="I25"/>
  <c r="L61"/>
  <c r="I97"/>
  <c r="I185"/>
  <c r="I265"/>
  <c r="I313"/>
  <c r="I10"/>
  <c r="L18"/>
  <c r="I26"/>
  <c r="L34"/>
  <c r="L42"/>
  <c r="L50"/>
  <c r="L58"/>
  <c r="L66"/>
  <c r="L69"/>
  <c r="I497"/>
  <c r="I401"/>
  <c r="I417"/>
  <c r="I441"/>
  <c r="I457"/>
  <c r="L2"/>
  <c r="P2" s="1"/>
  <c r="M2" l="1"/>
</calcChain>
</file>

<file path=xl/sharedStrings.xml><?xml version="1.0" encoding="utf-8"?>
<sst xmlns="http://schemas.openxmlformats.org/spreadsheetml/2006/main" count="16" uniqueCount="14">
  <si>
    <t>out</t>
  </si>
  <si>
    <t>RMSE</t>
  </si>
  <si>
    <t>(output-out)</t>
  </si>
  <si>
    <t>|output-out|</t>
  </si>
  <si>
    <t>MAE</t>
  </si>
  <si>
    <t>output+out</t>
  </si>
  <si>
    <t>SMAPE</t>
  </si>
  <si>
    <t>1 input LV</t>
  </si>
  <si>
    <t>2 input LV</t>
  </si>
  <si>
    <t>3 input LV</t>
  </si>
  <si>
    <t>4 input LV</t>
  </si>
  <si>
    <t>Known value LV output</t>
  </si>
  <si>
    <t>G1^2</t>
  </si>
  <si>
    <t>sum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</si>
</sst>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00"/>
  </numFmts>
  <fonts count="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" fontId="1" fillId="0" borderId="1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wrapText="1"/>
    </xf>
    <xf numFmtId="165" fontId="0" fillId="0" borderId="0" xfId="0" applyNumberFormat="1"/>
    <xf numFmtId="165" fontId="0" fillId="0" borderId="1" xfId="0" applyNumberFormat="1" applyBorder="1"/>
    <xf numFmtId="165" fontId="0" fillId="3" borderId="1" xfId="0" applyNumberFormat="1" applyFill="1" applyBorder="1"/>
    <xf numFmtId="165" fontId="0" fillId="2" borderId="0" xfId="0" applyNumberFormat="1" applyFill="1" applyAlignment="1">
      <alignment horizontal="center"/>
    </xf>
    <xf numFmtId="165" fontId="0" fillId="0" borderId="1" xfId="0" applyNumberFormat="1" applyFill="1" applyBorder="1"/>
    <xf numFmtId="0" fontId="0" fillId="0" borderId="0" xfId="0" applyFill="1" applyAlignment="1">
      <alignment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9"/>
  <sheetViews>
    <sheetView tabSelected="1" zoomScale="70" zoomScaleNormal="70" workbookViewId="0">
      <selection sqref="A1:P1"/>
    </sheetView>
  </sheetViews>
  <sheetFormatPr defaultRowHeight="15"/>
  <cols>
    <col min="5" max="5" width="12" customWidth="1"/>
    <col min="6" max="6" width="14.140625" style="11" bestFit="1" customWidth="1"/>
    <col min="7" max="7" width="11.42578125" customWidth="1"/>
    <col min="8" max="8" width="12.5703125" customWidth="1"/>
    <col min="9" max="10" width="13.28515625" bestFit="1" customWidth="1"/>
    <col min="11" max="12" width="12.140625" bestFit="1" customWidth="1"/>
    <col min="13" max="13" width="13.28515625" bestFit="1" customWidth="1"/>
    <col min="14" max="14" width="12.5703125" customWidth="1"/>
    <col min="15" max="15" width="14.85546875" customWidth="1"/>
    <col min="16" max="16" width="13.28515625" customWidth="1"/>
  </cols>
  <sheetData>
    <row r="1" spans="1:16" ht="45.75" thickBot="1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10" t="s">
        <v>0</v>
      </c>
      <c r="G1" s="9" t="s">
        <v>2</v>
      </c>
      <c r="H1" s="9" t="s">
        <v>12</v>
      </c>
      <c r="I1" s="8" t="s">
        <v>13</v>
      </c>
      <c r="J1" s="12" t="s">
        <v>1</v>
      </c>
      <c r="K1" s="9" t="s">
        <v>3</v>
      </c>
      <c r="L1" s="8" t="s">
        <v>13</v>
      </c>
      <c r="M1" s="12" t="s">
        <v>4</v>
      </c>
      <c r="N1" s="15" t="s">
        <v>5</v>
      </c>
      <c r="O1" s="14" t="s">
        <v>13</v>
      </c>
      <c r="P1" s="13" t="s">
        <v>6</v>
      </c>
    </row>
    <row r="2" spans="1:16" ht="15.75" thickBot="1">
      <c r="A2" s="1">
        <v>90</v>
      </c>
      <c r="B2" s="2">
        <v>330</v>
      </c>
      <c r="C2" s="2">
        <v>0</v>
      </c>
      <c r="D2" s="2">
        <v>0</v>
      </c>
      <c r="E2" s="2">
        <v>0</v>
      </c>
      <c r="F2" s="16">
        <v>1.0593E-7</v>
      </c>
      <c r="G2" s="17">
        <f>E2-F2</f>
        <v>-1.0593E-7</v>
      </c>
      <c r="H2" s="17">
        <f>G2^2</f>
        <v>1.1221164899999999E-14</v>
      </c>
      <c r="I2" s="18">
        <f>SUM(H2:H526)</f>
        <v>9.759262595522921E-4</v>
      </c>
      <c r="J2" s="19">
        <f>SQRT((1/525)*I2)</f>
        <v>1.3634174566331417E-3</v>
      </c>
      <c r="K2" s="17">
        <f>ABS(G2)</f>
        <v>1.0593E-7</v>
      </c>
      <c r="L2" s="18">
        <f>SUM(K2:K526)</f>
        <v>0.28767693048988763</v>
      </c>
      <c r="M2" s="19">
        <f>(1/525)*L2</f>
        <v>5.4795605807597648E-4</v>
      </c>
      <c r="N2" s="17">
        <f>E2+F2</f>
        <v>1.0593E-7</v>
      </c>
      <c r="O2" s="18">
        <f>SUM(N2:N526)</f>
        <v>9780.0170224686299</v>
      </c>
      <c r="P2" s="19">
        <f>L2/O2</f>
        <v>2.9414767870953403E-5</v>
      </c>
    </row>
    <row r="3" spans="1:16" ht="15.75" thickBot="1">
      <c r="A3" s="3">
        <v>270</v>
      </c>
      <c r="B3" s="4">
        <v>330</v>
      </c>
      <c r="C3" s="5">
        <v>0</v>
      </c>
      <c r="D3" s="4">
        <v>0</v>
      </c>
      <c r="E3" s="4">
        <v>0</v>
      </c>
      <c r="F3" s="20">
        <v>-1.1119E-4</v>
      </c>
      <c r="G3" s="17">
        <f t="shared" ref="G3:G66" si="0">E3-F3</f>
        <v>1.1119E-4</v>
      </c>
      <c r="H3" s="17">
        <f t="shared" ref="H3:H66" si="1">G3^2</f>
        <v>1.2363216099999999E-8</v>
      </c>
      <c r="I3" s="18">
        <f t="shared" ref="I3:I66" si="2">SUM(H3:H527)</f>
        <v>9.7592625954107104E-4</v>
      </c>
      <c r="J3" s="21"/>
      <c r="K3" s="17">
        <f t="shared" ref="K3:K66" si="3">ABS(G3)</f>
        <v>1.1119E-4</v>
      </c>
      <c r="L3" s="18">
        <f t="shared" ref="L3:L66" si="4">SUM(K3:K527)</f>
        <v>0.28767682455988763</v>
      </c>
      <c r="M3" s="21"/>
      <c r="N3" s="17">
        <f t="shared" ref="N3:N66" si="5">E3+F3</f>
        <v>-1.1119E-4</v>
      </c>
      <c r="O3" s="18">
        <f t="shared" ref="O3:O66" si="6">SUM(N3:N527)</f>
        <v>9780.017022362701</v>
      </c>
      <c r="P3" s="21"/>
    </row>
    <row r="4" spans="1:16" ht="15.75" thickBot="1">
      <c r="A4" s="3">
        <v>330</v>
      </c>
      <c r="B4" s="4">
        <v>330</v>
      </c>
      <c r="C4" s="5">
        <v>0</v>
      </c>
      <c r="D4" s="4">
        <v>0</v>
      </c>
      <c r="E4" s="4">
        <v>30</v>
      </c>
      <c r="F4" s="20">
        <v>29.999600000000001</v>
      </c>
      <c r="G4" s="17">
        <f t="shared" si="0"/>
        <v>3.9999999999906777E-4</v>
      </c>
      <c r="H4" s="17">
        <f t="shared" si="1"/>
        <v>1.5999999999925422E-7</v>
      </c>
      <c r="I4" s="18">
        <f t="shared" si="2"/>
        <v>9.7591389632497108E-4</v>
      </c>
      <c r="J4" s="21"/>
      <c r="K4" s="17">
        <f t="shared" si="3"/>
        <v>3.9999999999906777E-4</v>
      </c>
      <c r="L4" s="18">
        <f t="shared" si="4"/>
        <v>0.2875656345598876</v>
      </c>
      <c r="M4" s="21"/>
      <c r="N4" s="17">
        <f t="shared" si="5"/>
        <v>59.999600000000001</v>
      </c>
      <c r="O4" s="18">
        <f t="shared" si="6"/>
        <v>9780.0171335527011</v>
      </c>
      <c r="P4" s="21"/>
    </row>
    <row r="5" spans="1:16" ht="15.75" thickBot="1">
      <c r="A5" s="3">
        <v>30</v>
      </c>
      <c r="B5" s="4">
        <v>330</v>
      </c>
      <c r="C5" s="5">
        <v>0</v>
      </c>
      <c r="D5" s="4">
        <v>0</v>
      </c>
      <c r="E5" s="4">
        <v>0</v>
      </c>
      <c r="F5" s="20">
        <v>-3.1525000000000002E-7</v>
      </c>
      <c r="G5" s="17">
        <f t="shared" si="0"/>
        <v>3.1525000000000002E-7</v>
      </c>
      <c r="H5" s="17">
        <f t="shared" si="1"/>
        <v>9.9382562500000017E-14</v>
      </c>
      <c r="I5" s="18">
        <f t="shared" si="2"/>
        <v>9.7575389632497181E-4</v>
      </c>
      <c r="J5" s="21"/>
      <c r="K5" s="17">
        <f t="shared" si="3"/>
        <v>3.1525000000000002E-7</v>
      </c>
      <c r="L5" s="18">
        <f t="shared" si="4"/>
        <v>0.28716563455988853</v>
      </c>
      <c r="M5" s="21"/>
      <c r="N5" s="17">
        <f t="shared" si="5"/>
        <v>-3.1525000000000002E-7</v>
      </c>
      <c r="O5" s="18">
        <f t="shared" si="6"/>
        <v>9720.0175335527019</v>
      </c>
      <c r="P5" s="21"/>
    </row>
    <row r="6" spans="1:16" ht="15.75" thickBot="1">
      <c r="A6" s="3">
        <v>180</v>
      </c>
      <c r="B6" s="4">
        <v>330</v>
      </c>
      <c r="C6" s="5">
        <v>0</v>
      </c>
      <c r="D6" s="4">
        <v>0</v>
      </c>
      <c r="E6" s="4">
        <v>0</v>
      </c>
      <c r="F6" s="20">
        <v>-2.7740999999999998E-6</v>
      </c>
      <c r="G6" s="17">
        <f t="shared" si="0"/>
        <v>2.7740999999999998E-6</v>
      </c>
      <c r="H6" s="17">
        <f t="shared" si="1"/>
        <v>7.6956308099999993E-12</v>
      </c>
      <c r="I6" s="18">
        <f t="shared" si="2"/>
        <v>9.7575389622558907E-4</v>
      </c>
      <c r="J6" s="21"/>
      <c r="K6" s="17">
        <f t="shared" si="3"/>
        <v>2.7740999999999998E-6</v>
      </c>
      <c r="L6" s="18">
        <f t="shared" si="4"/>
        <v>0.28716531930988853</v>
      </c>
      <c r="M6" s="21"/>
      <c r="N6" s="17">
        <f t="shared" si="5"/>
        <v>-2.7740999999999998E-6</v>
      </c>
      <c r="O6" s="18">
        <f t="shared" si="6"/>
        <v>9720.017533867951</v>
      </c>
      <c r="P6" s="21"/>
    </row>
    <row r="7" spans="1:16" ht="15.75" thickBot="1">
      <c r="A7" s="3">
        <v>90</v>
      </c>
      <c r="B7" s="4">
        <v>30</v>
      </c>
      <c r="C7" s="5">
        <v>0</v>
      </c>
      <c r="D7" s="4">
        <v>0</v>
      </c>
      <c r="E7" s="4">
        <v>0</v>
      </c>
      <c r="F7" s="20">
        <v>6.1688000000000001E-6</v>
      </c>
      <c r="G7" s="17">
        <f t="shared" si="0"/>
        <v>-6.1688000000000001E-6</v>
      </c>
      <c r="H7" s="17">
        <f t="shared" si="1"/>
        <v>3.8054093440000003E-11</v>
      </c>
      <c r="I7" s="18">
        <f t="shared" si="2"/>
        <v>9.7575388852995826E-4</v>
      </c>
      <c r="J7" s="21"/>
      <c r="K7" s="17">
        <f t="shared" si="3"/>
        <v>6.1688000000000001E-6</v>
      </c>
      <c r="L7" s="18">
        <f t="shared" si="4"/>
        <v>0.2871625452098886</v>
      </c>
      <c r="M7" s="21"/>
      <c r="N7" s="17">
        <f t="shared" si="5"/>
        <v>6.1688000000000001E-6</v>
      </c>
      <c r="O7" s="18">
        <f t="shared" si="6"/>
        <v>9720.0175366420517</v>
      </c>
      <c r="P7" s="21"/>
    </row>
    <row r="8" spans="1:16" ht="15.75" thickBot="1">
      <c r="A8" s="3">
        <v>270</v>
      </c>
      <c r="B8" s="4">
        <v>30</v>
      </c>
      <c r="C8" s="5">
        <v>0</v>
      </c>
      <c r="D8" s="4">
        <v>0</v>
      </c>
      <c r="E8" s="4">
        <v>0</v>
      </c>
      <c r="F8" s="20">
        <v>3.5008999999999998E-6</v>
      </c>
      <c r="G8" s="17">
        <f t="shared" si="0"/>
        <v>-3.5008999999999998E-6</v>
      </c>
      <c r="H8" s="17">
        <f t="shared" si="1"/>
        <v>1.2256300809999998E-11</v>
      </c>
      <c r="I8" s="18">
        <f t="shared" si="2"/>
        <v>9.7575385047586497E-4</v>
      </c>
      <c r="J8" s="21"/>
      <c r="K8" s="17">
        <f t="shared" si="3"/>
        <v>3.5008999999999998E-6</v>
      </c>
      <c r="L8" s="18">
        <f t="shared" si="4"/>
        <v>0.28715637640988856</v>
      </c>
      <c r="M8" s="21"/>
      <c r="N8" s="17">
        <f t="shared" si="5"/>
        <v>3.5008999999999998E-6</v>
      </c>
      <c r="O8" s="18">
        <f t="shared" si="6"/>
        <v>9720.0175304732511</v>
      </c>
      <c r="P8" s="21"/>
    </row>
    <row r="9" spans="1:16" ht="15.75" thickBot="1">
      <c r="A9" s="3">
        <v>330</v>
      </c>
      <c r="B9" s="4">
        <v>30</v>
      </c>
      <c r="C9" s="5">
        <v>0</v>
      </c>
      <c r="D9" s="4">
        <v>0</v>
      </c>
      <c r="E9" s="4">
        <v>0</v>
      </c>
      <c r="F9" s="20">
        <v>1.6025999999999999E-5</v>
      </c>
      <c r="G9" s="17">
        <f t="shared" si="0"/>
        <v>-1.6025999999999999E-5</v>
      </c>
      <c r="H9" s="17">
        <f t="shared" si="1"/>
        <v>2.5683267599999995E-10</v>
      </c>
      <c r="I9" s="18">
        <f t="shared" si="2"/>
        <v>9.7575383821956417E-4</v>
      </c>
      <c r="J9" s="21"/>
      <c r="K9" s="17">
        <f t="shared" si="3"/>
        <v>1.6025999999999999E-5</v>
      </c>
      <c r="L9" s="18">
        <f t="shared" si="4"/>
        <v>0.28715287550988855</v>
      </c>
      <c r="M9" s="21"/>
      <c r="N9" s="17">
        <f t="shared" si="5"/>
        <v>1.6025999999999999E-5</v>
      </c>
      <c r="O9" s="18">
        <f t="shared" si="6"/>
        <v>9720.0175269723513</v>
      </c>
      <c r="P9" s="21"/>
    </row>
    <row r="10" spans="1:16" ht="15.75" thickBot="1">
      <c r="A10" s="3">
        <v>30</v>
      </c>
      <c r="B10" s="4">
        <v>30</v>
      </c>
      <c r="C10" s="5">
        <v>0</v>
      </c>
      <c r="D10" s="4">
        <v>0</v>
      </c>
      <c r="E10" s="4">
        <v>30</v>
      </c>
      <c r="F10" s="20">
        <v>30</v>
      </c>
      <c r="G10" s="17">
        <f t="shared" si="0"/>
        <v>0</v>
      </c>
      <c r="H10" s="17">
        <f t="shared" si="1"/>
        <v>0</v>
      </c>
      <c r="I10" s="18">
        <f t="shared" si="2"/>
        <v>9.7575358138688817E-4</v>
      </c>
      <c r="J10" s="21"/>
      <c r="K10" s="17">
        <f t="shared" si="3"/>
        <v>0</v>
      </c>
      <c r="L10" s="18">
        <f t="shared" si="4"/>
        <v>0.2871368495098886</v>
      </c>
      <c r="M10" s="21"/>
      <c r="N10" s="17">
        <f t="shared" si="5"/>
        <v>60</v>
      </c>
      <c r="O10" s="18">
        <f t="shared" si="6"/>
        <v>9720.0175109463507</v>
      </c>
      <c r="P10" s="21"/>
    </row>
    <row r="11" spans="1:16" ht="15.75" thickBot="1">
      <c r="A11" s="3">
        <v>180</v>
      </c>
      <c r="B11" s="4">
        <v>30</v>
      </c>
      <c r="C11" s="5">
        <v>0</v>
      </c>
      <c r="D11" s="4">
        <v>0</v>
      </c>
      <c r="E11" s="4">
        <v>0</v>
      </c>
      <c r="F11" s="20">
        <v>2.1121999999999999E-6</v>
      </c>
      <c r="G11" s="17">
        <f t="shared" si="0"/>
        <v>-2.1121999999999999E-6</v>
      </c>
      <c r="H11" s="17">
        <f t="shared" si="1"/>
        <v>4.4613888399999991E-12</v>
      </c>
      <c r="I11" s="18">
        <f t="shared" si="2"/>
        <v>9.7575358138688817E-4</v>
      </c>
      <c r="J11" s="21"/>
      <c r="K11" s="17">
        <f t="shared" si="3"/>
        <v>2.1121999999999999E-6</v>
      </c>
      <c r="L11" s="18">
        <f t="shared" si="4"/>
        <v>0.2871368495098886</v>
      </c>
      <c r="M11" s="21"/>
      <c r="N11" s="17">
        <f t="shared" si="5"/>
        <v>2.1121999999999999E-6</v>
      </c>
      <c r="O11" s="18">
        <f t="shared" si="6"/>
        <v>9660.0175109463526</v>
      </c>
      <c r="P11" s="21"/>
    </row>
    <row r="12" spans="1:16" ht="15.75" thickBot="1">
      <c r="A12" s="3">
        <v>90</v>
      </c>
      <c r="B12" s="4">
        <v>90</v>
      </c>
      <c r="C12" s="5">
        <v>0</v>
      </c>
      <c r="D12" s="4">
        <v>0</v>
      </c>
      <c r="E12" s="4">
        <v>30</v>
      </c>
      <c r="F12" s="20">
        <v>30</v>
      </c>
      <c r="G12" s="17">
        <f t="shared" si="0"/>
        <v>0</v>
      </c>
      <c r="H12" s="17">
        <f t="shared" si="1"/>
        <v>0</v>
      </c>
      <c r="I12" s="18">
        <f t="shared" si="2"/>
        <v>9.7575357692549923E-4</v>
      </c>
      <c r="J12" s="21"/>
      <c r="K12" s="17">
        <f t="shared" si="3"/>
        <v>0</v>
      </c>
      <c r="L12" s="18">
        <f t="shared" si="4"/>
        <v>0.28713473730988859</v>
      </c>
      <c r="M12" s="21"/>
      <c r="N12" s="17">
        <f t="shared" si="5"/>
        <v>60</v>
      </c>
      <c r="O12" s="18">
        <f t="shared" si="6"/>
        <v>9660.0175088341512</v>
      </c>
      <c r="P12" s="21"/>
    </row>
    <row r="13" spans="1:16" ht="15.75" thickBot="1">
      <c r="A13" s="3">
        <v>270</v>
      </c>
      <c r="B13" s="4">
        <v>90</v>
      </c>
      <c r="C13" s="5">
        <v>0</v>
      </c>
      <c r="D13" s="4">
        <v>0</v>
      </c>
      <c r="E13" s="4">
        <v>0</v>
      </c>
      <c r="F13" s="20">
        <v>-6.2226000000000004E-6</v>
      </c>
      <c r="G13" s="17">
        <f t="shared" si="0"/>
        <v>6.2226000000000004E-6</v>
      </c>
      <c r="H13" s="17">
        <f t="shared" si="1"/>
        <v>3.8720750760000005E-11</v>
      </c>
      <c r="I13" s="18">
        <f t="shared" si="2"/>
        <v>9.7575357692549923E-4</v>
      </c>
      <c r="J13" s="21"/>
      <c r="K13" s="17">
        <f t="shared" si="3"/>
        <v>6.2226000000000004E-6</v>
      </c>
      <c r="L13" s="18">
        <f t="shared" si="4"/>
        <v>0.28713473730988859</v>
      </c>
      <c r="M13" s="21"/>
      <c r="N13" s="17">
        <f t="shared" si="5"/>
        <v>-6.2226000000000004E-6</v>
      </c>
      <c r="O13" s="18">
        <f t="shared" si="6"/>
        <v>9600.017508834153</v>
      </c>
      <c r="P13" s="21"/>
    </row>
    <row r="14" spans="1:16" ht="15.75" thickBot="1">
      <c r="A14" s="3">
        <v>330</v>
      </c>
      <c r="B14" s="4">
        <v>90</v>
      </c>
      <c r="C14" s="5">
        <v>0</v>
      </c>
      <c r="D14" s="4">
        <v>0</v>
      </c>
      <c r="E14" s="4">
        <v>0</v>
      </c>
      <c r="F14" s="20">
        <v>-6.3987999999999998E-5</v>
      </c>
      <c r="G14" s="17">
        <f t="shared" si="0"/>
        <v>6.3987999999999998E-5</v>
      </c>
      <c r="H14" s="17">
        <f t="shared" si="1"/>
        <v>4.094464144E-9</v>
      </c>
      <c r="I14" s="18">
        <f t="shared" si="2"/>
        <v>9.7575353820474845E-4</v>
      </c>
      <c r="J14" s="21"/>
      <c r="K14" s="17">
        <f t="shared" si="3"/>
        <v>6.3987999999999998E-5</v>
      </c>
      <c r="L14" s="18">
        <f t="shared" si="4"/>
        <v>0.28712851470988854</v>
      </c>
      <c r="M14" s="21"/>
      <c r="N14" s="17">
        <f t="shared" si="5"/>
        <v>-6.3987999999999998E-5</v>
      </c>
      <c r="O14" s="18">
        <f t="shared" si="6"/>
        <v>9600.017515056752</v>
      </c>
      <c r="P14" s="21"/>
    </row>
    <row r="15" spans="1:16" ht="15.75" thickBot="1">
      <c r="A15" s="3">
        <v>30</v>
      </c>
      <c r="B15" s="4">
        <v>90</v>
      </c>
      <c r="C15" s="5">
        <v>0</v>
      </c>
      <c r="D15" s="4">
        <v>0</v>
      </c>
      <c r="E15" s="4">
        <v>0</v>
      </c>
      <c r="F15" s="20">
        <v>2.4754999999999999E-5</v>
      </c>
      <c r="G15" s="17">
        <f t="shared" si="0"/>
        <v>-2.4754999999999999E-5</v>
      </c>
      <c r="H15" s="17">
        <f t="shared" si="1"/>
        <v>6.1281002499999998E-10</v>
      </c>
      <c r="I15" s="18">
        <f t="shared" si="2"/>
        <v>9.7574944374060441E-4</v>
      </c>
      <c r="J15" s="21"/>
      <c r="K15" s="17">
        <f t="shared" si="3"/>
        <v>2.4754999999999999E-5</v>
      </c>
      <c r="L15" s="18">
        <f t="shared" si="4"/>
        <v>0.28706452670988858</v>
      </c>
      <c r="M15" s="21"/>
      <c r="N15" s="17">
        <f t="shared" si="5"/>
        <v>2.4754999999999999E-5</v>
      </c>
      <c r="O15" s="18">
        <f t="shared" si="6"/>
        <v>9600.017579044752</v>
      </c>
      <c r="P15" s="21"/>
    </row>
    <row r="16" spans="1:16" ht="15.75" thickBot="1">
      <c r="A16" s="3">
        <v>180</v>
      </c>
      <c r="B16" s="4">
        <v>90</v>
      </c>
      <c r="C16" s="5">
        <v>0</v>
      </c>
      <c r="D16" s="4">
        <v>0</v>
      </c>
      <c r="E16" s="4">
        <v>0</v>
      </c>
      <c r="F16" s="20">
        <v>-3.4709000000000003E-5</v>
      </c>
      <c r="G16" s="17">
        <f t="shared" si="0"/>
        <v>3.4709000000000003E-5</v>
      </c>
      <c r="H16" s="17">
        <f t="shared" si="1"/>
        <v>1.2047146810000002E-9</v>
      </c>
      <c r="I16" s="18">
        <f t="shared" si="2"/>
        <v>9.7574883093057947E-4</v>
      </c>
      <c r="J16" s="21"/>
      <c r="K16" s="17">
        <f t="shared" si="3"/>
        <v>3.4709000000000003E-5</v>
      </c>
      <c r="L16" s="18">
        <f t="shared" si="4"/>
        <v>0.28703977170988859</v>
      </c>
      <c r="M16" s="21"/>
      <c r="N16" s="17">
        <f t="shared" si="5"/>
        <v>-3.4709000000000003E-5</v>
      </c>
      <c r="O16" s="18">
        <f t="shared" si="6"/>
        <v>9600.0175542897523</v>
      </c>
      <c r="P16" s="21"/>
    </row>
    <row r="17" spans="1:16" ht="15.75" thickBot="1">
      <c r="A17" s="3">
        <v>90</v>
      </c>
      <c r="B17" s="4">
        <v>180</v>
      </c>
      <c r="C17" s="5">
        <v>0</v>
      </c>
      <c r="D17" s="4">
        <v>0</v>
      </c>
      <c r="E17" s="4">
        <v>0</v>
      </c>
      <c r="F17" s="20">
        <v>5.0174999999999998E-6</v>
      </c>
      <c r="G17" s="17">
        <f t="shared" si="0"/>
        <v>-5.0174999999999998E-6</v>
      </c>
      <c r="H17" s="17">
        <f t="shared" si="1"/>
        <v>2.5175306249999997E-11</v>
      </c>
      <c r="I17" s="18">
        <f t="shared" si="2"/>
        <v>9.7574762621589859E-4</v>
      </c>
      <c r="J17" s="21"/>
      <c r="K17" s="17">
        <f t="shared" si="3"/>
        <v>5.0174999999999998E-6</v>
      </c>
      <c r="L17" s="18">
        <f t="shared" si="4"/>
        <v>0.28700506270988857</v>
      </c>
      <c r="M17" s="21"/>
      <c r="N17" s="17">
        <f t="shared" si="5"/>
        <v>5.0174999999999998E-6</v>
      </c>
      <c r="O17" s="18">
        <f t="shared" si="6"/>
        <v>9600.0175889987513</v>
      </c>
      <c r="P17" s="21"/>
    </row>
    <row r="18" spans="1:16" ht="15.75" thickBot="1">
      <c r="A18" s="3">
        <v>270</v>
      </c>
      <c r="B18" s="4">
        <v>180</v>
      </c>
      <c r="C18" s="5">
        <v>0</v>
      </c>
      <c r="D18" s="4">
        <v>0</v>
      </c>
      <c r="E18" s="4">
        <v>0</v>
      </c>
      <c r="F18" s="20">
        <v>3.8945999999999999E-6</v>
      </c>
      <c r="G18" s="17">
        <f t="shared" si="0"/>
        <v>-3.8945999999999999E-6</v>
      </c>
      <c r="H18" s="17">
        <f t="shared" si="1"/>
        <v>1.5167909160000001E-11</v>
      </c>
      <c r="I18" s="18">
        <f t="shared" si="2"/>
        <v>9.757476010405923E-4</v>
      </c>
      <c r="J18" s="21"/>
      <c r="K18" s="17">
        <f t="shared" si="3"/>
        <v>3.8945999999999999E-6</v>
      </c>
      <c r="L18" s="18">
        <f t="shared" si="4"/>
        <v>0.28700004520988859</v>
      </c>
      <c r="M18" s="21"/>
      <c r="N18" s="17">
        <f t="shared" si="5"/>
        <v>3.8945999999999999E-6</v>
      </c>
      <c r="O18" s="18">
        <f t="shared" si="6"/>
        <v>9600.0175839812509</v>
      </c>
      <c r="P18" s="21"/>
    </row>
    <row r="19" spans="1:16" ht="15.75" thickBot="1">
      <c r="A19" s="3">
        <v>330</v>
      </c>
      <c r="B19" s="4">
        <v>180</v>
      </c>
      <c r="C19" s="5">
        <v>0</v>
      </c>
      <c r="D19" s="4">
        <v>0</v>
      </c>
      <c r="E19" s="4">
        <v>0</v>
      </c>
      <c r="F19" s="20">
        <v>-8.1180999999999994E-6</v>
      </c>
      <c r="G19" s="17">
        <f t="shared" si="0"/>
        <v>8.1180999999999994E-6</v>
      </c>
      <c r="H19" s="17">
        <f t="shared" si="1"/>
        <v>6.5903547609999986E-11</v>
      </c>
      <c r="I19" s="18">
        <f t="shared" si="2"/>
        <v>9.7574758587268306E-4</v>
      </c>
      <c r="J19" s="21"/>
      <c r="K19" s="17">
        <f t="shared" si="3"/>
        <v>8.1180999999999994E-6</v>
      </c>
      <c r="L19" s="18">
        <f t="shared" si="4"/>
        <v>0.28699615060988859</v>
      </c>
      <c r="M19" s="21"/>
      <c r="N19" s="17">
        <f t="shared" si="5"/>
        <v>-8.1180999999999994E-6</v>
      </c>
      <c r="O19" s="18">
        <f t="shared" si="6"/>
        <v>9600.0175800866527</v>
      </c>
      <c r="P19" s="21"/>
    </row>
    <row r="20" spans="1:16" ht="15.75" thickBot="1">
      <c r="A20" s="3">
        <v>30</v>
      </c>
      <c r="B20" s="4">
        <v>180</v>
      </c>
      <c r="C20" s="5">
        <v>0</v>
      </c>
      <c r="D20" s="4">
        <v>0</v>
      </c>
      <c r="E20" s="4">
        <v>0</v>
      </c>
      <c r="F20" s="20">
        <v>3.0395999999999998E-5</v>
      </c>
      <c r="G20" s="17">
        <f t="shared" si="0"/>
        <v>-3.0395999999999998E-5</v>
      </c>
      <c r="H20" s="17">
        <f t="shared" si="1"/>
        <v>9.2391681599999987E-10</v>
      </c>
      <c r="I20" s="18">
        <f t="shared" si="2"/>
        <v>9.7574751996913546E-4</v>
      </c>
      <c r="J20" s="21"/>
      <c r="K20" s="17">
        <f t="shared" si="3"/>
        <v>3.0395999999999998E-5</v>
      </c>
      <c r="L20" s="18">
        <f t="shared" si="4"/>
        <v>0.28698803250988858</v>
      </c>
      <c r="M20" s="21"/>
      <c r="N20" s="17">
        <f t="shared" si="5"/>
        <v>3.0395999999999998E-5</v>
      </c>
      <c r="O20" s="18">
        <f t="shared" si="6"/>
        <v>9600.0175882047515</v>
      </c>
      <c r="P20" s="21"/>
    </row>
    <row r="21" spans="1:16" ht="15.75" thickBot="1">
      <c r="A21" s="3">
        <v>180</v>
      </c>
      <c r="B21" s="4">
        <v>180</v>
      </c>
      <c r="C21" s="5">
        <v>0</v>
      </c>
      <c r="D21" s="4">
        <v>0</v>
      </c>
      <c r="E21" s="4">
        <v>30</v>
      </c>
      <c r="F21" s="20">
        <v>29.999300000000002</v>
      </c>
      <c r="G21" s="17">
        <f t="shared" si="0"/>
        <v>6.9999999999836859E-4</v>
      </c>
      <c r="H21" s="17">
        <f t="shared" si="1"/>
        <v>4.8999999999771605E-7</v>
      </c>
      <c r="I21" s="18">
        <f t="shared" si="2"/>
        <v>9.7574659605231936E-4</v>
      </c>
      <c r="J21" s="21"/>
      <c r="K21" s="17">
        <f t="shared" si="3"/>
        <v>6.9999999999836859E-4</v>
      </c>
      <c r="L21" s="18">
        <f t="shared" si="4"/>
        <v>0.28695763650988859</v>
      </c>
      <c r="M21" s="21"/>
      <c r="N21" s="17">
        <f t="shared" si="5"/>
        <v>59.999300000000005</v>
      </c>
      <c r="O21" s="18">
        <f t="shared" si="6"/>
        <v>9600.017557808751</v>
      </c>
      <c r="P21" s="21"/>
    </row>
    <row r="22" spans="1:16" ht="15.75" thickBot="1">
      <c r="A22" s="3">
        <v>90</v>
      </c>
      <c r="B22" s="4">
        <v>270</v>
      </c>
      <c r="C22" s="5">
        <v>0</v>
      </c>
      <c r="D22" s="4">
        <v>0</v>
      </c>
      <c r="E22" s="4">
        <v>0</v>
      </c>
      <c r="F22" s="20">
        <v>2.9347E-6</v>
      </c>
      <c r="G22" s="17">
        <f t="shared" si="0"/>
        <v>-2.9347E-6</v>
      </c>
      <c r="H22" s="17">
        <f t="shared" si="1"/>
        <v>8.6124640900000009E-12</v>
      </c>
      <c r="I22" s="18">
        <f t="shared" si="2"/>
        <v>9.7525659605232184E-4</v>
      </c>
      <c r="J22" s="21"/>
      <c r="K22" s="17">
        <f t="shared" si="3"/>
        <v>2.9347E-6</v>
      </c>
      <c r="L22" s="18">
        <f t="shared" si="4"/>
        <v>0.28625763650989017</v>
      </c>
      <c r="M22" s="21"/>
      <c r="N22" s="17">
        <f t="shared" si="5"/>
        <v>2.9347E-6</v>
      </c>
      <c r="O22" s="18">
        <f t="shared" si="6"/>
        <v>9540.0182578087515</v>
      </c>
      <c r="P22" s="21"/>
    </row>
    <row r="23" spans="1:16" ht="15.75" thickBot="1">
      <c r="A23" s="3">
        <v>270</v>
      </c>
      <c r="B23" s="4">
        <v>270</v>
      </c>
      <c r="C23" s="5">
        <v>0</v>
      </c>
      <c r="D23" s="4">
        <v>0</v>
      </c>
      <c r="E23" s="4">
        <v>30</v>
      </c>
      <c r="F23" s="20">
        <v>29.999400000000001</v>
      </c>
      <c r="G23" s="17">
        <f t="shared" si="0"/>
        <v>5.9999999999860165E-4</v>
      </c>
      <c r="H23" s="17">
        <f t="shared" si="1"/>
        <v>3.5999999999832197E-7</v>
      </c>
      <c r="I23" s="18">
        <f t="shared" si="2"/>
        <v>9.7525658743985758E-4</v>
      </c>
      <c r="J23" s="21"/>
      <c r="K23" s="17">
        <f t="shared" si="3"/>
        <v>5.9999999999860165E-4</v>
      </c>
      <c r="L23" s="18">
        <f t="shared" si="4"/>
        <v>0.28625470180989021</v>
      </c>
      <c r="M23" s="21"/>
      <c r="N23" s="17">
        <f t="shared" si="5"/>
        <v>59.999400000000001</v>
      </c>
      <c r="O23" s="18">
        <f t="shared" si="6"/>
        <v>9540.0182548740522</v>
      </c>
      <c r="P23" s="21"/>
    </row>
    <row r="24" spans="1:16" ht="15.75" thickBot="1">
      <c r="A24" s="3">
        <v>330</v>
      </c>
      <c r="B24" s="4">
        <v>270</v>
      </c>
      <c r="C24" s="5">
        <v>0</v>
      </c>
      <c r="D24" s="4">
        <v>0</v>
      </c>
      <c r="E24" s="4">
        <v>0</v>
      </c>
      <c r="F24" s="20">
        <v>-1.6000000000000001E-3</v>
      </c>
      <c r="G24" s="17">
        <f t="shared" si="0"/>
        <v>1.6000000000000001E-3</v>
      </c>
      <c r="H24" s="17">
        <f t="shared" si="1"/>
        <v>2.5600000000000001E-6</v>
      </c>
      <c r="I24" s="18">
        <f t="shared" si="2"/>
        <v>9.7489658743985929E-4</v>
      </c>
      <c r="J24" s="21"/>
      <c r="K24" s="17">
        <f t="shared" si="3"/>
        <v>1.6000000000000001E-3</v>
      </c>
      <c r="L24" s="18">
        <f t="shared" si="4"/>
        <v>0.28565470180989161</v>
      </c>
      <c r="M24" s="21"/>
      <c r="N24" s="17">
        <f t="shared" si="5"/>
        <v>-1.6000000000000001E-3</v>
      </c>
      <c r="O24" s="18">
        <f t="shared" si="6"/>
        <v>9480.0188548740516</v>
      </c>
      <c r="P24" s="21"/>
    </row>
    <row r="25" spans="1:16" ht="15.75" thickBot="1">
      <c r="A25" s="3">
        <v>30</v>
      </c>
      <c r="B25" s="4">
        <v>270</v>
      </c>
      <c r="C25" s="5">
        <v>0</v>
      </c>
      <c r="D25" s="4">
        <v>0</v>
      </c>
      <c r="E25" s="4">
        <v>0</v>
      </c>
      <c r="F25" s="20">
        <v>8.3310999999999997E-7</v>
      </c>
      <c r="G25" s="17">
        <f t="shared" si="0"/>
        <v>-8.3310999999999997E-7</v>
      </c>
      <c r="H25" s="17">
        <f t="shared" si="1"/>
        <v>6.9407227209999998E-13</v>
      </c>
      <c r="I25" s="18">
        <f t="shared" si="2"/>
        <v>9.7233658743985931E-4</v>
      </c>
      <c r="J25" s="21"/>
      <c r="K25" s="17">
        <f t="shared" si="3"/>
        <v>8.3310999999999997E-7</v>
      </c>
      <c r="L25" s="18">
        <f t="shared" si="4"/>
        <v>0.28405470180989156</v>
      </c>
      <c r="M25" s="21"/>
      <c r="N25" s="17">
        <f t="shared" si="5"/>
        <v>8.3310999999999997E-7</v>
      </c>
      <c r="O25" s="18">
        <f t="shared" si="6"/>
        <v>9480.0204548740512</v>
      </c>
      <c r="P25" s="21"/>
    </row>
    <row r="26" spans="1:16" ht="15.75" thickBot="1">
      <c r="A26" s="3">
        <v>180</v>
      </c>
      <c r="B26" s="4">
        <v>270</v>
      </c>
      <c r="C26" s="5">
        <v>0</v>
      </c>
      <c r="D26" s="4">
        <v>0</v>
      </c>
      <c r="E26" s="4">
        <v>0</v>
      </c>
      <c r="F26" s="20">
        <v>-3.3461999999999999E-5</v>
      </c>
      <c r="G26" s="17">
        <f t="shared" si="0"/>
        <v>3.3461999999999999E-5</v>
      </c>
      <c r="H26" s="17">
        <f t="shared" si="1"/>
        <v>1.119705444E-9</v>
      </c>
      <c r="I26" s="18">
        <f t="shared" si="2"/>
        <v>9.7233658674578712E-4</v>
      </c>
      <c r="J26" s="21"/>
      <c r="K26" s="17">
        <f t="shared" si="3"/>
        <v>3.3461999999999999E-5</v>
      </c>
      <c r="L26" s="18">
        <f t="shared" si="4"/>
        <v>0.28405386869989158</v>
      </c>
      <c r="M26" s="21"/>
      <c r="N26" s="17">
        <f t="shared" si="5"/>
        <v>-3.3461999999999999E-5</v>
      </c>
      <c r="O26" s="18">
        <f t="shared" si="6"/>
        <v>9480.0204540409432</v>
      </c>
      <c r="P26" s="21"/>
    </row>
    <row r="27" spans="1:16" ht="15.75" thickBot="1">
      <c r="A27" s="1">
        <v>90</v>
      </c>
      <c r="B27" s="2">
        <v>30</v>
      </c>
      <c r="C27" s="2">
        <v>330</v>
      </c>
      <c r="D27" s="2">
        <v>5</v>
      </c>
      <c r="E27" s="2">
        <v>-30</v>
      </c>
      <c r="F27" s="20">
        <v>-30.000299999999999</v>
      </c>
      <c r="G27" s="17">
        <f t="shared" si="0"/>
        <v>2.9999999999930083E-4</v>
      </c>
      <c r="H27" s="17">
        <f t="shared" si="1"/>
        <v>8.9999999999580492E-8</v>
      </c>
      <c r="I27" s="18">
        <f t="shared" si="2"/>
        <v>9.7233546704034309E-4</v>
      </c>
      <c r="J27" s="21"/>
      <c r="K27" s="17">
        <f t="shared" si="3"/>
        <v>2.9999999999930083E-4</v>
      </c>
      <c r="L27" s="18">
        <f t="shared" si="4"/>
        <v>0.28402040669989159</v>
      </c>
      <c r="M27" s="21"/>
      <c r="N27" s="17">
        <f t="shared" si="5"/>
        <v>-60.000299999999996</v>
      </c>
      <c r="O27" s="18">
        <f t="shared" si="6"/>
        <v>9480.0204875029413</v>
      </c>
      <c r="P27" s="21"/>
    </row>
    <row r="28" spans="1:16" ht="15.75" thickBot="1">
      <c r="A28" s="3">
        <v>270</v>
      </c>
      <c r="B28" s="4">
        <v>330</v>
      </c>
      <c r="C28" s="4">
        <v>30</v>
      </c>
      <c r="D28" s="4">
        <v>5</v>
      </c>
      <c r="E28" s="4">
        <v>0</v>
      </c>
      <c r="F28" s="20">
        <v>1.2735000000000001E-4</v>
      </c>
      <c r="G28" s="17">
        <f t="shared" si="0"/>
        <v>-1.2735000000000001E-4</v>
      </c>
      <c r="H28" s="17">
        <f t="shared" si="1"/>
        <v>1.6218022500000002E-8</v>
      </c>
      <c r="I28" s="18">
        <f t="shared" si="2"/>
        <v>9.7224546704034341E-4</v>
      </c>
      <c r="J28" s="21"/>
      <c r="K28" s="17">
        <f t="shared" si="3"/>
        <v>1.2735000000000001E-4</v>
      </c>
      <c r="L28" s="18">
        <f t="shared" si="4"/>
        <v>0.28372040669989229</v>
      </c>
      <c r="M28" s="21"/>
      <c r="N28" s="17">
        <f t="shared" si="5"/>
        <v>1.2735000000000001E-4</v>
      </c>
      <c r="O28" s="18">
        <f t="shared" si="6"/>
        <v>9540.0207875029409</v>
      </c>
      <c r="P28" s="21"/>
    </row>
    <row r="29" spans="1:16" ht="15.75" thickBot="1">
      <c r="A29" s="3">
        <v>330</v>
      </c>
      <c r="B29" s="4">
        <v>90</v>
      </c>
      <c r="C29" s="4">
        <v>90</v>
      </c>
      <c r="D29" s="4">
        <v>5</v>
      </c>
      <c r="E29" s="4">
        <v>0</v>
      </c>
      <c r="F29" s="20">
        <v>-8.9459000000000002E-6</v>
      </c>
      <c r="G29" s="17">
        <f t="shared" si="0"/>
        <v>8.9459000000000002E-6</v>
      </c>
      <c r="H29" s="17">
        <f t="shared" si="1"/>
        <v>8.002912681E-11</v>
      </c>
      <c r="I29" s="18">
        <f t="shared" si="2"/>
        <v>9.7222924901784358E-4</v>
      </c>
      <c r="J29" s="21"/>
      <c r="K29" s="17">
        <f t="shared" si="3"/>
        <v>8.9459000000000002E-6</v>
      </c>
      <c r="L29" s="18">
        <f t="shared" si="4"/>
        <v>0.28359305669989227</v>
      </c>
      <c r="M29" s="21"/>
      <c r="N29" s="17">
        <f t="shared" si="5"/>
        <v>-8.9459000000000002E-6</v>
      </c>
      <c r="O29" s="18">
        <f t="shared" si="6"/>
        <v>9540.0206601529426</v>
      </c>
      <c r="P29" s="21"/>
    </row>
    <row r="30" spans="1:16" ht="15.75" thickBot="1">
      <c r="A30" s="3">
        <v>30</v>
      </c>
      <c r="B30" s="4">
        <v>180</v>
      </c>
      <c r="C30" s="4">
        <v>180</v>
      </c>
      <c r="D30" s="4">
        <v>5</v>
      </c>
      <c r="E30" s="4">
        <v>0</v>
      </c>
      <c r="F30" s="20">
        <v>1.5569E-5</v>
      </c>
      <c r="G30" s="17">
        <f t="shared" si="0"/>
        <v>-1.5569E-5</v>
      </c>
      <c r="H30" s="17">
        <f t="shared" si="1"/>
        <v>2.4239376099999997E-10</v>
      </c>
      <c r="I30" s="18">
        <f t="shared" si="2"/>
        <v>9.7222916898871659E-4</v>
      </c>
      <c r="J30" s="21"/>
      <c r="K30" s="17">
        <f t="shared" si="3"/>
        <v>1.5569E-5</v>
      </c>
      <c r="L30" s="18">
        <f t="shared" si="4"/>
        <v>0.28358411079989226</v>
      </c>
      <c r="M30" s="21"/>
      <c r="N30" s="17">
        <f t="shared" si="5"/>
        <v>1.5569E-5</v>
      </c>
      <c r="O30" s="18">
        <f t="shared" si="6"/>
        <v>9540.0206690988416</v>
      </c>
      <c r="P30" s="21"/>
    </row>
    <row r="31" spans="1:16" ht="15.75" thickBot="1">
      <c r="A31" s="3">
        <v>180</v>
      </c>
      <c r="B31" s="4">
        <v>270</v>
      </c>
      <c r="C31" s="4">
        <v>270</v>
      </c>
      <c r="D31" s="4">
        <v>5</v>
      </c>
      <c r="E31" s="4">
        <v>0</v>
      </c>
      <c r="F31" s="20">
        <v>-2.6266000000000001E-4</v>
      </c>
      <c r="G31" s="17">
        <f t="shared" si="0"/>
        <v>2.6266000000000001E-4</v>
      </c>
      <c r="H31" s="17">
        <f t="shared" si="1"/>
        <v>6.89902756E-8</v>
      </c>
      <c r="I31" s="18">
        <f t="shared" si="2"/>
        <v>9.7222892659495571E-4</v>
      </c>
      <c r="J31" s="21"/>
      <c r="K31" s="17">
        <f t="shared" si="3"/>
        <v>2.6266000000000001E-4</v>
      </c>
      <c r="L31" s="18">
        <f t="shared" si="4"/>
        <v>0.28356854179989227</v>
      </c>
      <c r="M31" s="21"/>
      <c r="N31" s="17">
        <f t="shared" si="5"/>
        <v>-2.6266000000000001E-4</v>
      </c>
      <c r="O31" s="18">
        <f t="shared" si="6"/>
        <v>9540.0206535298421</v>
      </c>
      <c r="P31" s="21"/>
    </row>
    <row r="32" spans="1:16" ht="15.75" thickBot="1">
      <c r="A32" s="3">
        <v>90</v>
      </c>
      <c r="B32" s="4">
        <v>330</v>
      </c>
      <c r="C32" s="4">
        <v>30</v>
      </c>
      <c r="D32" s="4">
        <v>5</v>
      </c>
      <c r="E32" s="4">
        <v>0</v>
      </c>
      <c r="F32" s="20">
        <v>1.3383E-6</v>
      </c>
      <c r="G32" s="17">
        <f t="shared" si="0"/>
        <v>-1.3383E-6</v>
      </c>
      <c r="H32" s="17">
        <f t="shared" si="1"/>
        <v>1.7910468899999999E-12</v>
      </c>
      <c r="I32" s="18">
        <f t="shared" si="2"/>
        <v>9.7215993631935571E-4</v>
      </c>
      <c r="J32" s="21"/>
      <c r="K32" s="17">
        <f t="shared" si="3"/>
        <v>1.3383E-6</v>
      </c>
      <c r="L32" s="18">
        <f t="shared" si="4"/>
        <v>0.28330588179989225</v>
      </c>
      <c r="M32" s="21"/>
      <c r="N32" s="17">
        <f t="shared" si="5"/>
        <v>1.3383E-6</v>
      </c>
      <c r="O32" s="18">
        <f t="shared" si="6"/>
        <v>9540.020916189842</v>
      </c>
      <c r="P32" s="21"/>
    </row>
    <row r="33" spans="1:16" ht="15.75" thickBot="1">
      <c r="A33" s="3">
        <v>90</v>
      </c>
      <c r="B33" s="4">
        <v>90</v>
      </c>
      <c r="C33" s="4">
        <v>90</v>
      </c>
      <c r="D33" s="4">
        <v>5</v>
      </c>
      <c r="E33" s="4">
        <v>30</v>
      </c>
      <c r="F33" s="20">
        <v>29.9998</v>
      </c>
      <c r="G33" s="17">
        <f t="shared" si="0"/>
        <v>1.9999999999953388E-4</v>
      </c>
      <c r="H33" s="17">
        <f t="shared" si="1"/>
        <v>3.9999999999813554E-8</v>
      </c>
      <c r="I33" s="18">
        <f t="shared" si="2"/>
        <v>9.721599345283088E-4</v>
      </c>
      <c r="J33" s="21"/>
      <c r="K33" s="17">
        <f t="shared" si="3"/>
        <v>1.9999999999953388E-4</v>
      </c>
      <c r="L33" s="18">
        <f t="shared" si="4"/>
        <v>0.28330454349989226</v>
      </c>
      <c r="M33" s="21"/>
      <c r="N33" s="17">
        <f t="shared" si="5"/>
        <v>59.9998</v>
      </c>
      <c r="O33" s="18">
        <f t="shared" si="6"/>
        <v>9540.0209148515423</v>
      </c>
      <c r="P33" s="21"/>
    </row>
    <row r="34" spans="1:16" ht="15.75" thickBot="1">
      <c r="A34" s="3">
        <v>90</v>
      </c>
      <c r="B34" s="4">
        <v>180</v>
      </c>
      <c r="C34" s="4">
        <v>180</v>
      </c>
      <c r="D34" s="4">
        <v>5</v>
      </c>
      <c r="E34" s="4">
        <v>0</v>
      </c>
      <c r="F34" s="20">
        <v>3.0604E-5</v>
      </c>
      <c r="G34" s="17">
        <f t="shared" si="0"/>
        <v>-3.0604E-5</v>
      </c>
      <c r="H34" s="17">
        <f t="shared" si="1"/>
        <v>9.3660481600000004E-10</v>
      </c>
      <c r="I34" s="18">
        <f t="shared" si="2"/>
        <v>9.7211993452830903E-4</v>
      </c>
      <c r="J34" s="21"/>
      <c r="K34" s="17">
        <f t="shared" si="3"/>
        <v>3.0604E-5</v>
      </c>
      <c r="L34" s="18">
        <f t="shared" si="4"/>
        <v>0.28310454349989272</v>
      </c>
      <c r="M34" s="21"/>
      <c r="N34" s="17">
        <f t="shared" si="5"/>
        <v>3.0604E-5</v>
      </c>
      <c r="O34" s="18">
        <f t="shared" si="6"/>
        <v>9480.0211148515409</v>
      </c>
      <c r="P34" s="21"/>
    </row>
    <row r="35" spans="1:16" ht="15.75" thickBot="1">
      <c r="A35" s="3">
        <v>90</v>
      </c>
      <c r="B35" s="4">
        <v>270</v>
      </c>
      <c r="C35" s="4">
        <v>270</v>
      </c>
      <c r="D35" s="4">
        <v>5</v>
      </c>
      <c r="E35" s="4">
        <v>0</v>
      </c>
      <c r="F35" s="20">
        <v>-1.0668E-5</v>
      </c>
      <c r="G35" s="17">
        <f t="shared" si="0"/>
        <v>1.0668E-5</v>
      </c>
      <c r="H35" s="17">
        <f t="shared" si="1"/>
        <v>1.1380622400000001E-10</v>
      </c>
      <c r="I35" s="18">
        <f t="shared" si="2"/>
        <v>9.7211899792349298E-4</v>
      </c>
      <c r="J35" s="21"/>
      <c r="K35" s="17">
        <f t="shared" si="3"/>
        <v>1.0668E-5</v>
      </c>
      <c r="L35" s="18">
        <f t="shared" si="4"/>
        <v>0.28307393949989273</v>
      </c>
      <c r="M35" s="21"/>
      <c r="N35" s="17">
        <f t="shared" si="5"/>
        <v>-1.0668E-5</v>
      </c>
      <c r="O35" s="18">
        <f t="shared" si="6"/>
        <v>9480.0210842475426</v>
      </c>
      <c r="P35" s="21"/>
    </row>
    <row r="36" spans="1:16" ht="15.75" thickBot="1">
      <c r="A36" s="3">
        <v>270</v>
      </c>
      <c r="B36" s="4">
        <v>30</v>
      </c>
      <c r="C36" s="4">
        <v>330</v>
      </c>
      <c r="D36" s="4">
        <v>5</v>
      </c>
      <c r="E36" s="4">
        <v>0</v>
      </c>
      <c r="F36" s="20">
        <v>-6.9484000000000001E-5</v>
      </c>
      <c r="G36" s="17">
        <f t="shared" si="0"/>
        <v>6.9484000000000001E-5</v>
      </c>
      <c r="H36" s="17">
        <f t="shared" si="1"/>
        <v>4.8280262560000004E-9</v>
      </c>
      <c r="I36" s="18">
        <f t="shared" si="2"/>
        <v>9.7211888411726898E-4</v>
      </c>
      <c r="J36" s="21"/>
      <c r="K36" s="17">
        <f t="shared" si="3"/>
        <v>6.9484000000000001E-5</v>
      </c>
      <c r="L36" s="18">
        <f t="shared" si="4"/>
        <v>0.28306327149989274</v>
      </c>
      <c r="M36" s="21"/>
      <c r="N36" s="17">
        <f t="shared" si="5"/>
        <v>-6.9484000000000001E-5</v>
      </c>
      <c r="O36" s="18">
        <f t="shared" si="6"/>
        <v>9480.0210949155407</v>
      </c>
      <c r="P36" s="21"/>
    </row>
    <row r="37" spans="1:16" ht="15.75" thickBot="1">
      <c r="A37" s="3">
        <v>270</v>
      </c>
      <c r="B37" s="4">
        <v>90</v>
      </c>
      <c r="C37" s="4">
        <v>90</v>
      </c>
      <c r="D37" s="4">
        <v>5</v>
      </c>
      <c r="E37" s="4">
        <v>0</v>
      </c>
      <c r="F37" s="20">
        <v>5.7204000000000003E-5</v>
      </c>
      <c r="G37" s="17">
        <f t="shared" si="0"/>
        <v>-5.7204000000000003E-5</v>
      </c>
      <c r="H37" s="17">
        <f t="shared" si="1"/>
        <v>3.2722976160000003E-9</v>
      </c>
      <c r="I37" s="18">
        <f t="shared" si="2"/>
        <v>9.7211405609101307E-4</v>
      </c>
      <c r="J37" s="21"/>
      <c r="K37" s="17">
        <f t="shared" si="3"/>
        <v>5.7204000000000003E-5</v>
      </c>
      <c r="L37" s="18">
        <f t="shared" si="4"/>
        <v>0.28299378749989273</v>
      </c>
      <c r="M37" s="21"/>
      <c r="N37" s="17">
        <f t="shared" si="5"/>
        <v>5.7204000000000003E-5</v>
      </c>
      <c r="O37" s="18">
        <f t="shared" si="6"/>
        <v>9480.0211643995426</v>
      </c>
      <c r="P37" s="21"/>
    </row>
    <row r="38" spans="1:16" ht="15.75" thickBot="1">
      <c r="A38" s="3">
        <v>270</v>
      </c>
      <c r="B38" s="4">
        <v>180</v>
      </c>
      <c r="C38" s="4">
        <v>180</v>
      </c>
      <c r="D38" s="4">
        <v>5</v>
      </c>
      <c r="E38" s="4">
        <v>0</v>
      </c>
      <c r="F38" s="20">
        <v>-1.7667E-4</v>
      </c>
      <c r="G38" s="17">
        <f t="shared" si="0"/>
        <v>1.7667E-4</v>
      </c>
      <c r="H38" s="17">
        <f t="shared" si="1"/>
        <v>3.1212288900000003E-8</v>
      </c>
      <c r="I38" s="18">
        <f t="shared" si="2"/>
        <v>9.7211078379339704E-4</v>
      </c>
      <c r="J38" s="21"/>
      <c r="K38" s="17">
        <f t="shared" si="3"/>
        <v>1.7667E-4</v>
      </c>
      <c r="L38" s="18">
        <f t="shared" si="4"/>
        <v>0.2829365834998927</v>
      </c>
      <c r="M38" s="21"/>
      <c r="N38" s="17">
        <f t="shared" si="5"/>
        <v>-1.7667E-4</v>
      </c>
      <c r="O38" s="18">
        <f t="shared" si="6"/>
        <v>9480.0211071955418</v>
      </c>
      <c r="P38" s="21"/>
    </row>
    <row r="39" spans="1:16" ht="15.75" thickBot="1">
      <c r="A39" s="3">
        <v>270</v>
      </c>
      <c r="B39" s="4">
        <v>270</v>
      </c>
      <c r="C39" s="4">
        <v>270</v>
      </c>
      <c r="D39" s="4">
        <v>5</v>
      </c>
      <c r="E39" s="4">
        <v>30</v>
      </c>
      <c r="F39" s="20">
        <v>29.997499999999999</v>
      </c>
      <c r="G39" s="17">
        <f t="shared" si="0"/>
        <v>2.500000000001279E-3</v>
      </c>
      <c r="H39" s="17">
        <f t="shared" si="1"/>
        <v>6.2500000000063946E-6</v>
      </c>
      <c r="I39" s="18">
        <f t="shared" si="2"/>
        <v>9.7207957150449687E-4</v>
      </c>
      <c r="J39" s="21"/>
      <c r="K39" s="17">
        <f t="shared" si="3"/>
        <v>2.500000000001279E-3</v>
      </c>
      <c r="L39" s="18">
        <f t="shared" si="4"/>
        <v>0.28275991349989271</v>
      </c>
      <c r="M39" s="21"/>
      <c r="N39" s="17">
        <f t="shared" si="5"/>
        <v>59.997500000000002</v>
      </c>
      <c r="O39" s="18">
        <f t="shared" si="6"/>
        <v>9480.0212838655425</v>
      </c>
      <c r="P39" s="21"/>
    </row>
    <row r="40" spans="1:16" ht="15.75" thickBot="1">
      <c r="A40" s="3">
        <v>330</v>
      </c>
      <c r="B40" s="4">
        <v>30</v>
      </c>
      <c r="C40" s="4">
        <v>330</v>
      </c>
      <c r="D40" s="4">
        <v>5</v>
      </c>
      <c r="E40" s="4">
        <v>0</v>
      </c>
      <c r="F40" s="20">
        <v>2.3450000000000001E-5</v>
      </c>
      <c r="G40" s="17">
        <f t="shared" si="0"/>
        <v>-2.3450000000000001E-5</v>
      </c>
      <c r="H40" s="17">
        <f t="shared" si="1"/>
        <v>5.499025E-10</v>
      </c>
      <c r="I40" s="18">
        <f t="shared" si="2"/>
        <v>9.6582957150449062E-4</v>
      </c>
      <c r="J40" s="21"/>
      <c r="K40" s="17">
        <f t="shared" si="3"/>
        <v>2.3450000000000001E-5</v>
      </c>
      <c r="L40" s="18">
        <f t="shared" si="4"/>
        <v>0.28025991349989143</v>
      </c>
      <c r="M40" s="21"/>
      <c r="N40" s="17">
        <f t="shared" si="5"/>
        <v>2.3450000000000001E-5</v>
      </c>
      <c r="O40" s="18">
        <f t="shared" si="6"/>
        <v>9420.0237838655412</v>
      </c>
      <c r="P40" s="21"/>
    </row>
    <row r="41" spans="1:16" ht="15.75" thickBot="1">
      <c r="A41" s="3">
        <v>330</v>
      </c>
      <c r="B41" s="4">
        <v>330</v>
      </c>
      <c r="C41" s="4">
        <v>30</v>
      </c>
      <c r="D41" s="4">
        <v>5</v>
      </c>
      <c r="E41" s="4">
        <v>0</v>
      </c>
      <c r="F41" s="20">
        <v>-1.197E-4</v>
      </c>
      <c r="G41" s="17">
        <f t="shared" si="0"/>
        <v>1.197E-4</v>
      </c>
      <c r="H41" s="17">
        <f t="shared" si="1"/>
        <v>1.4328089999999998E-8</v>
      </c>
      <c r="I41" s="18">
        <f t="shared" si="2"/>
        <v>9.6582902160199057E-4</v>
      </c>
      <c r="J41" s="21"/>
      <c r="K41" s="17">
        <f t="shared" si="3"/>
        <v>1.197E-4</v>
      </c>
      <c r="L41" s="18">
        <f t="shared" si="4"/>
        <v>0.28023646349989145</v>
      </c>
      <c r="M41" s="21"/>
      <c r="N41" s="17">
        <f t="shared" si="5"/>
        <v>-1.197E-4</v>
      </c>
      <c r="O41" s="18">
        <f t="shared" si="6"/>
        <v>9420.0237604155409</v>
      </c>
      <c r="P41" s="21"/>
    </row>
    <row r="42" spans="1:16" ht="15.75" thickBot="1">
      <c r="A42" s="3">
        <v>330</v>
      </c>
      <c r="B42" s="4">
        <v>180</v>
      </c>
      <c r="C42" s="4">
        <v>180</v>
      </c>
      <c r="D42" s="4">
        <v>5</v>
      </c>
      <c r="E42" s="4">
        <v>0</v>
      </c>
      <c r="F42" s="20">
        <v>-1.6493000000000001E-4</v>
      </c>
      <c r="G42" s="17">
        <f t="shared" si="0"/>
        <v>1.6493000000000001E-4</v>
      </c>
      <c r="H42" s="17">
        <f t="shared" si="1"/>
        <v>2.7201904900000002E-8</v>
      </c>
      <c r="I42" s="18">
        <f t="shared" si="2"/>
        <v>9.6581469351199052E-4</v>
      </c>
      <c r="J42" s="21"/>
      <c r="K42" s="17">
        <f t="shared" si="3"/>
        <v>1.6493000000000001E-4</v>
      </c>
      <c r="L42" s="18">
        <f t="shared" si="4"/>
        <v>0.28011676349989145</v>
      </c>
      <c r="M42" s="21"/>
      <c r="N42" s="17">
        <f t="shared" si="5"/>
        <v>-1.6493000000000001E-4</v>
      </c>
      <c r="O42" s="18">
        <f t="shared" si="6"/>
        <v>9420.0238801155429</v>
      </c>
      <c r="P42" s="21"/>
    </row>
    <row r="43" spans="1:16" ht="15.75" thickBot="1">
      <c r="A43" s="3">
        <v>330</v>
      </c>
      <c r="B43" s="4">
        <v>270</v>
      </c>
      <c r="C43" s="4">
        <v>270</v>
      </c>
      <c r="D43" s="4">
        <v>5</v>
      </c>
      <c r="E43" s="4">
        <v>0</v>
      </c>
      <c r="F43" s="20">
        <v>7.2628999999999999E-4</v>
      </c>
      <c r="G43" s="17">
        <f t="shared" si="0"/>
        <v>-7.2628999999999999E-4</v>
      </c>
      <c r="H43" s="17">
        <f t="shared" si="1"/>
        <v>5.2749716409999998E-7</v>
      </c>
      <c r="I43" s="18">
        <f t="shared" si="2"/>
        <v>9.657874916070905E-4</v>
      </c>
      <c r="J43" s="21"/>
      <c r="K43" s="17">
        <f t="shared" si="3"/>
        <v>7.2628999999999999E-4</v>
      </c>
      <c r="L43" s="18">
        <f t="shared" si="4"/>
        <v>0.27995183349989144</v>
      </c>
      <c r="M43" s="21"/>
      <c r="N43" s="17">
        <f t="shared" si="5"/>
        <v>7.2628999999999999E-4</v>
      </c>
      <c r="O43" s="18">
        <f t="shared" si="6"/>
        <v>9420.0240450455422</v>
      </c>
      <c r="P43" s="21"/>
    </row>
    <row r="44" spans="1:16" ht="15.75" thickBot="1">
      <c r="A44" s="3">
        <v>30</v>
      </c>
      <c r="B44" s="4">
        <v>30</v>
      </c>
      <c r="C44" s="4">
        <v>330</v>
      </c>
      <c r="D44" s="4">
        <v>5</v>
      </c>
      <c r="E44" s="4">
        <v>0</v>
      </c>
      <c r="F44" s="20">
        <v>2.0511999999999999E-4</v>
      </c>
      <c r="G44" s="17">
        <f t="shared" si="0"/>
        <v>-2.0511999999999999E-4</v>
      </c>
      <c r="H44" s="17">
        <f t="shared" si="1"/>
        <v>4.2074214399999992E-8</v>
      </c>
      <c r="I44" s="18">
        <f t="shared" si="2"/>
        <v>9.6525999444299051E-4</v>
      </c>
      <c r="J44" s="21"/>
      <c r="K44" s="17">
        <f t="shared" si="3"/>
        <v>2.0511999999999999E-4</v>
      </c>
      <c r="L44" s="18">
        <f t="shared" si="4"/>
        <v>0.27922554349989143</v>
      </c>
      <c r="M44" s="21"/>
      <c r="N44" s="17">
        <f t="shared" si="5"/>
        <v>2.0511999999999999E-4</v>
      </c>
      <c r="O44" s="18">
        <f t="shared" si="6"/>
        <v>9420.0233187555423</v>
      </c>
      <c r="P44" s="21"/>
    </row>
    <row r="45" spans="1:16" ht="15.75" thickBot="1">
      <c r="A45" s="3">
        <v>30</v>
      </c>
      <c r="B45" s="4">
        <v>330</v>
      </c>
      <c r="C45" s="4">
        <v>30</v>
      </c>
      <c r="D45" s="4">
        <v>5</v>
      </c>
      <c r="E45" s="4">
        <v>0</v>
      </c>
      <c r="F45" s="20">
        <v>-2.4260000000000002E-6</v>
      </c>
      <c r="G45" s="17">
        <f t="shared" si="0"/>
        <v>2.4260000000000002E-6</v>
      </c>
      <c r="H45" s="17">
        <f t="shared" si="1"/>
        <v>5.885476000000001E-12</v>
      </c>
      <c r="I45" s="18">
        <f t="shared" si="2"/>
        <v>9.6521792022859069E-4</v>
      </c>
      <c r="J45" s="21"/>
      <c r="K45" s="17">
        <f t="shared" si="3"/>
        <v>2.4260000000000002E-6</v>
      </c>
      <c r="L45" s="18">
        <f t="shared" si="4"/>
        <v>0.27902042349989142</v>
      </c>
      <c r="M45" s="21"/>
      <c r="N45" s="17">
        <f t="shared" si="5"/>
        <v>-2.4260000000000002E-6</v>
      </c>
      <c r="O45" s="18">
        <f t="shared" si="6"/>
        <v>9420.0231136355433</v>
      </c>
      <c r="P45" s="21"/>
    </row>
    <row r="46" spans="1:16" ht="15.75" thickBot="1">
      <c r="A46" s="3">
        <v>30</v>
      </c>
      <c r="B46" s="4">
        <v>90</v>
      </c>
      <c r="C46" s="4">
        <v>90</v>
      </c>
      <c r="D46" s="4">
        <v>5</v>
      </c>
      <c r="E46" s="4">
        <v>0</v>
      </c>
      <c r="F46" s="20">
        <v>-1.0395E-5</v>
      </c>
      <c r="G46" s="17">
        <f t="shared" si="0"/>
        <v>1.0395E-5</v>
      </c>
      <c r="H46" s="17">
        <f t="shared" si="1"/>
        <v>1.0805602499999999E-10</v>
      </c>
      <c r="I46" s="18">
        <f t="shared" si="2"/>
        <v>9.6521791434311455E-4</v>
      </c>
      <c r="J46" s="21"/>
      <c r="K46" s="17">
        <f t="shared" si="3"/>
        <v>1.0395E-5</v>
      </c>
      <c r="L46" s="18">
        <f t="shared" si="4"/>
        <v>0.27901799749989142</v>
      </c>
      <c r="M46" s="21"/>
      <c r="N46" s="17">
        <f t="shared" si="5"/>
        <v>-1.0395E-5</v>
      </c>
      <c r="O46" s="18">
        <f t="shared" si="6"/>
        <v>9420.0231160615422</v>
      </c>
      <c r="P46" s="21"/>
    </row>
    <row r="47" spans="1:16" ht="15.75" thickBot="1">
      <c r="A47" s="3">
        <v>30</v>
      </c>
      <c r="B47" s="4">
        <v>270</v>
      </c>
      <c r="C47" s="4">
        <v>270</v>
      </c>
      <c r="D47" s="4">
        <v>5</v>
      </c>
      <c r="E47" s="4">
        <v>0</v>
      </c>
      <c r="F47" s="20">
        <v>-4.3174000000000001E-4</v>
      </c>
      <c r="G47" s="17">
        <f t="shared" si="0"/>
        <v>4.3174000000000001E-4</v>
      </c>
      <c r="H47" s="17">
        <f t="shared" si="1"/>
        <v>1.8639942760000001E-7</v>
      </c>
      <c r="I47" s="18">
        <f t="shared" si="2"/>
        <v>9.6521780628708949E-4</v>
      </c>
      <c r="J47" s="21"/>
      <c r="K47" s="17">
        <f t="shared" si="3"/>
        <v>4.3174000000000001E-4</v>
      </c>
      <c r="L47" s="18">
        <f t="shared" si="4"/>
        <v>0.27900760249989143</v>
      </c>
      <c r="M47" s="21"/>
      <c r="N47" s="17">
        <f t="shared" si="5"/>
        <v>-4.3174000000000001E-4</v>
      </c>
      <c r="O47" s="18">
        <f t="shared" si="6"/>
        <v>9420.0231264565409</v>
      </c>
      <c r="P47" s="21"/>
    </row>
    <row r="48" spans="1:16" ht="15.75" thickBot="1">
      <c r="A48" s="3">
        <v>180</v>
      </c>
      <c r="B48" s="4">
        <v>30</v>
      </c>
      <c r="C48" s="4">
        <v>330</v>
      </c>
      <c r="D48" s="4">
        <v>5</v>
      </c>
      <c r="E48" s="4">
        <v>0</v>
      </c>
      <c r="F48" s="20">
        <v>-4.2633000000000003E-5</v>
      </c>
      <c r="G48" s="17">
        <f t="shared" si="0"/>
        <v>4.2633000000000003E-5</v>
      </c>
      <c r="H48" s="17">
        <f t="shared" si="1"/>
        <v>1.8175726890000002E-9</v>
      </c>
      <c r="I48" s="18">
        <f t="shared" si="2"/>
        <v>9.6503140685948966E-4</v>
      </c>
      <c r="J48" s="21"/>
      <c r="K48" s="17">
        <f t="shared" si="3"/>
        <v>4.2633000000000003E-5</v>
      </c>
      <c r="L48" s="18">
        <f t="shared" si="4"/>
        <v>0.27857586249989147</v>
      </c>
      <c r="M48" s="21"/>
      <c r="N48" s="17">
        <f t="shared" si="5"/>
        <v>-4.2633000000000003E-5</v>
      </c>
      <c r="O48" s="18">
        <f t="shared" si="6"/>
        <v>9420.0235581965426</v>
      </c>
      <c r="P48" s="21"/>
    </row>
    <row r="49" spans="1:16" ht="15.75" thickBot="1">
      <c r="A49" s="3">
        <v>180</v>
      </c>
      <c r="B49" s="4">
        <v>330</v>
      </c>
      <c r="C49" s="4">
        <v>30</v>
      </c>
      <c r="D49" s="4">
        <v>5</v>
      </c>
      <c r="E49" s="4">
        <v>0</v>
      </c>
      <c r="F49" s="20">
        <v>-3.9709000000000004E-6</v>
      </c>
      <c r="G49" s="17">
        <f t="shared" si="0"/>
        <v>3.9709000000000004E-6</v>
      </c>
      <c r="H49" s="17">
        <f t="shared" si="1"/>
        <v>1.5768046810000004E-11</v>
      </c>
      <c r="I49" s="18">
        <f t="shared" si="2"/>
        <v>9.6502958928680051E-4</v>
      </c>
      <c r="J49" s="21"/>
      <c r="K49" s="17">
        <f t="shared" si="3"/>
        <v>3.9709000000000004E-6</v>
      </c>
      <c r="L49" s="18">
        <f t="shared" si="4"/>
        <v>0.27853322949989145</v>
      </c>
      <c r="M49" s="21"/>
      <c r="N49" s="17">
        <f t="shared" si="5"/>
        <v>-3.9709000000000004E-6</v>
      </c>
      <c r="O49" s="18">
        <f t="shared" si="6"/>
        <v>9420.0236008295433</v>
      </c>
      <c r="P49" s="21"/>
    </row>
    <row r="50" spans="1:16" ht="15.75" thickBot="1">
      <c r="A50" s="3">
        <v>180</v>
      </c>
      <c r="B50" s="4">
        <v>90</v>
      </c>
      <c r="C50" s="4">
        <v>90</v>
      </c>
      <c r="D50" s="4">
        <v>5</v>
      </c>
      <c r="E50" s="4">
        <v>0</v>
      </c>
      <c r="F50" s="20">
        <v>-1.713E-5</v>
      </c>
      <c r="G50" s="17">
        <f t="shared" si="0"/>
        <v>1.713E-5</v>
      </c>
      <c r="H50" s="17">
        <f t="shared" si="1"/>
        <v>2.9343690000000002E-10</v>
      </c>
      <c r="I50" s="18">
        <f t="shared" si="2"/>
        <v>9.6502957351875371E-4</v>
      </c>
      <c r="J50" s="21"/>
      <c r="K50" s="17">
        <f t="shared" si="3"/>
        <v>1.713E-5</v>
      </c>
      <c r="L50" s="18">
        <f t="shared" si="4"/>
        <v>0.27852925859989147</v>
      </c>
      <c r="M50" s="21"/>
      <c r="N50" s="17">
        <f t="shared" si="5"/>
        <v>-1.713E-5</v>
      </c>
      <c r="O50" s="18">
        <f t="shared" si="6"/>
        <v>9420.0236048004426</v>
      </c>
      <c r="P50" s="21"/>
    </row>
    <row r="51" spans="1:16" ht="15.75" thickBot="1">
      <c r="A51" s="3">
        <v>180</v>
      </c>
      <c r="B51" s="4">
        <v>180</v>
      </c>
      <c r="C51" s="4">
        <v>180</v>
      </c>
      <c r="D51" s="4">
        <v>5</v>
      </c>
      <c r="E51" s="4">
        <v>30</v>
      </c>
      <c r="F51" s="20">
        <v>30.002099999999999</v>
      </c>
      <c r="G51" s="17">
        <f t="shared" si="0"/>
        <v>-2.0999999999986585E-3</v>
      </c>
      <c r="H51" s="17">
        <f t="shared" si="1"/>
        <v>4.4099999999943657E-6</v>
      </c>
      <c r="I51" s="18">
        <f t="shared" si="2"/>
        <v>9.6502928008185371E-4</v>
      </c>
      <c r="J51" s="21"/>
      <c r="K51" s="17">
        <f t="shared" si="3"/>
        <v>2.0999999999986585E-3</v>
      </c>
      <c r="L51" s="18">
        <f t="shared" si="4"/>
        <v>0.27851212859989144</v>
      </c>
      <c r="M51" s="21"/>
      <c r="N51" s="17">
        <f t="shared" si="5"/>
        <v>60.002099999999999</v>
      </c>
      <c r="O51" s="18">
        <f t="shared" si="6"/>
        <v>9420.0236219304425</v>
      </c>
      <c r="P51" s="21"/>
    </row>
    <row r="52" spans="1:16" ht="15.75" thickBot="1">
      <c r="A52" s="3">
        <v>90</v>
      </c>
      <c r="B52" s="4">
        <v>330</v>
      </c>
      <c r="C52" s="4">
        <v>330</v>
      </c>
      <c r="D52" s="4">
        <v>5</v>
      </c>
      <c r="E52" s="4">
        <v>0</v>
      </c>
      <c r="F52" s="20">
        <v>-9.9940999999999997E-5</v>
      </c>
      <c r="G52" s="17">
        <f t="shared" si="0"/>
        <v>9.9940999999999997E-5</v>
      </c>
      <c r="H52" s="17">
        <f t="shared" si="1"/>
        <v>9.988203480999999E-9</v>
      </c>
      <c r="I52" s="18">
        <f t="shared" si="2"/>
        <v>9.6061928008185952E-4</v>
      </c>
      <c r="J52" s="21"/>
      <c r="K52" s="17">
        <f t="shared" si="3"/>
        <v>9.9940999999999997E-5</v>
      </c>
      <c r="L52" s="18">
        <f t="shared" si="4"/>
        <v>0.27641212859989278</v>
      </c>
      <c r="M52" s="21"/>
      <c r="N52" s="17">
        <f t="shared" si="5"/>
        <v>-9.9940999999999997E-5</v>
      </c>
      <c r="O52" s="18">
        <f t="shared" si="6"/>
        <v>9360.0215219304409</v>
      </c>
      <c r="P52" s="21"/>
    </row>
    <row r="53" spans="1:16" ht="15.75" thickBot="1">
      <c r="A53" s="3">
        <v>90</v>
      </c>
      <c r="B53" s="4">
        <v>330</v>
      </c>
      <c r="C53" s="4">
        <v>90</v>
      </c>
      <c r="D53" s="4">
        <v>5</v>
      </c>
      <c r="E53" s="4">
        <v>0</v>
      </c>
      <c r="F53" s="20">
        <v>-5.3367000000000001E-6</v>
      </c>
      <c r="G53" s="17">
        <f t="shared" si="0"/>
        <v>5.3367000000000001E-6</v>
      </c>
      <c r="H53" s="17">
        <f t="shared" si="1"/>
        <v>2.848036689E-11</v>
      </c>
      <c r="I53" s="18">
        <f t="shared" si="2"/>
        <v>9.6060929187837842E-4</v>
      </c>
      <c r="J53" s="21"/>
      <c r="K53" s="17">
        <f t="shared" si="3"/>
        <v>5.3367000000000001E-6</v>
      </c>
      <c r="L53" s="18">
        <f t="shared" si="4"/>
        <v>0.27631218759989279</v>
      </c>
      <c r="M53" s="21"/>
      <c r="N53" s="17">
        <f t="shared" si="5"/>
        <v>-5.3367000000000001E-6</v>
      </c>
      <c r="O53" s="18">
        <f t="shared" si="6"/>
        <v>9360.0216218714413</v>
      </c>
      <c r="P53" s="21"/>
    </row>
    <row r="54" spans="1:16" ht="15.75" thickBot="1">
      <c r="A54" s="3">
        <v>90</v>
      </c>
      <c r="B54" s="4">
        <v>330</v>
      </c>
      <c r="C54" s="4">
        <v>180</v>
      </c>
      <c r="D54" s="4">
        <v>5</v>
      </c>
      <c r="E54" s="4">
        <v>0</v>
      </c>
      <c r="F54" s="20">
        <v>-1.1718999999999999E-4</v>
      </c>
      <c r="G54" s="17">
        <f t="shared" si="0"/>
        <v>1.1718999999999999E-4</v>
      </c>
      <c r="H54" s="17">
        <f t="shared" si="1"/>
        <v>1.3733496099999999E-8</v>
      </c>
      <c r="I54" s="18">
        <f t="shared" si="2"/>
        <v>9.6060926339801148E-4</v>
      </c>
      <c r="J54" s="21"/>
      <c r="K54" s="17">
        <f t="shared" si="3"/>
        <v>1.1718999999999999E-4</v>
      </c>
      <c r="L54" s="18">
        <f t="shared" si="4"/>
        <v>0.27630685089989276</v>
      </c>
      <c r="M54" s="21"/>
      <c r="N54" s="17">
        <f t="shared" si="5"/>
        <v>-1.1718999999999999E-4</v>
      </c>
      <c r="O54" s="18">
        <f t="shared" si="6"/>
        <v>9360.0216272081416</v>
      </c>
      <c r="P54" s="21"/>
    </row>
    <row r="55" spans="1:16" ht="15.75" thickBot="1">
      <c r="A55" s="3">
        <v>90</v>
      </c>
      <c r="B55" s="4">
        <v>330</v>
      </c>
      <c r="C55" s="4">
        <v>270</v>
      </c>
      <c r="D55" s="4">
        <v>5</v>
      </c>
      <c r="E55" s="4">
        <v>0</v>
      </c>
      <c r="F55" s="20">
        <v>-9.6984000000000005E-5</v>
      </c>
      <c r="G55" s="17">
        <f t="shared" si="0"/>
        <v>9.6984000000000005E-5</v>
      </c>
      <c r="H55" s="17">
        <f t="shared" si="1"/>
        <v>9.4058962560000017E-9</v>
      </c>
      <c r="I55" s="18">
        <f t="shared" si="2"/>
        <v>9.6059552990191159E-4</v>
      </c>
      <c r="J55" s="21"/>
      <c r="K55" s="17">
        <f t="shared" si="3"/>
        <v>9.6984000000000005E-5</v>
      </c>
      <c r="L55" s="18">
        <f t="shared" si="4"/>
        <v>0.27618966089989277</v>
      </c>
      <c r="M55" s="21"/>
      <c r="N55" s="17">
        <f t="shared" si="5"/>
        <v>-9.6984000000000005E-5</v>
      </c>
      <c r="O55" s="18">
        <f t="shared" si="6"/>
        <v>9360.0217443981419</v>
      </c>
      <c r="P55" s="21"/>
    </row>
    <row r="56" spans="1:16" ht="15.75" thickBot="1">
      <c r="A56" s="3">
        <v>270</v>
      </c>
      <c r="B56" s="4">
        <v>330</v>
      </c>
      <c r="C56" s="4">
        <v>330</v>
      </c>
      <c r="D56" s="4">
        <v>5</v>
      </c>
      <c r="E56" s="4">
        <v>0</v>
      </c>
      <c r="F56" s="20">
        <v>4.6339999999999999E-4</v>
      </c>
      <c r="G56" s="17">
        <f t="shared" si="0"/>
        <v>-4.6339999999999999E-4</v>
      </c>
      <c r="H56" s="17">
        <f t="shared" si="1"/>
        <v>2.1473955999999999E-7</v>
      </c>
      <c r="I56" s="18">
        <f t="shared" si="2"/>
        <v>9.605861240056555E-4</v>
      </c>
      <c r="J56" s="21"/>
      <c r="K56" s="17">
        <f t="shared" si="3"/>
        <v>4.6339999999999999E-4</v>
      </c>
      <c r="L56" s="18">
        <f t="shared" si="4"/>
        <v>0.27609267689989275</v>
      </c>
      <c r="M56" s="21"/>
      <c r="N56" s="17">
        <f t="shared" si="5"/>
        <v>4.6339999999999999E-4</v>
      </c>
      <c r="O56" s="18">
        <f t="shared" si="6"/>
        <v>9360.0218413821422</v>
      </c>
      <c r="P56" s="21"/>
    </row>
    <row r="57" spans="1:16" ht="15.75" thickBot="1">
      <c r="A57" s="3">
        <v>270</v>
      </c>
      <c r="B57" s="4">
        <v>330</v>
      </c>
      <c r="C57" s="4">
        <v>90</v>
      </c>
      <c r="D57" s="4">
        <v>5</v>
      </c>
      <c r="E57" s="4">
        <v>0</v>
      </c>
      <c r="F57" s="20">
        <v>4.1864000000000002E-4</v>
      </c>
      <c r="G57" s="17">
        <f t="shared" si="0"/>
        <v>-4.1864000000000002E-4</v>
      </c>
      <c r="H57" s="17">
        <f t="shared" si="1"/>
        <v>1.7525944960000001E-7</v>
      </c>
      <c r="I57" s="18">
        <f t="shared" si="2"/>
        <v>9.6037138444565555E-4</v>
      </c>
      <c r="J57" s="21"/>
      <c r="K57" s="17">
        <f t="shared" si="3"/>
        <v>4.1864000000000002E-4</v>
      </c>
      <c r="L57" s="18">
        <f t="shared" si="4"/>
        <v>0.27562927689989275</v>
      </c>
      <c r="M57" s="21"/>
      <c r="N57" s="17">
        <f t="shared" si="5"/>
        <v>4.1864000000000002E-4</v>
      </c>
      <c r="O57" s="18">
        <f t="shared" si="6"/>
        <v>9360.0213779821424</v>
      </c>
      <c r="P57" s="21"/>
    </row>
    <row r="58" spans="1:16" ht="15.75" thickBot="1">
      <c r="A58" s="3">
        <v>270</v>
      </c>
      <c r="B58" s="4">
        <v>330</v>
      </c>
      <c r="C58" s="4">
        <v>180</v>
      </c>
      <c r="D58" s="4">
        <v>5</v>
      </c>
      <c r="E58" s="4">
        <v>0</v>
      </c>
      <c r="F58" s="20">
        <v>1.1000000000000001E-3</v>
      </c>
      <c r="G58" s="17">
        <f t="shared" si="0"/>
        <v>-1.1000000000000001E-3</v>
      </c>
      <c r="H58" s="17">
        <f t="shared" si="1"/>
        <v>1.2100000000000001E-6</v>
      </c>
      <c r="I58" s="18">
        <f t="shared" si="2"/>
        <v>9.6019612499605546E-4</v>
      </c>
      <c r="J58" s="21"/>
      <c r="K58" s="17">
        <f t="shared" si="3"/>
        <v>1.1000000000000001E-3</v>
      </c>
      <c r="L58" s="18">
        <f t="shared" si="4"/>
        <v>0.27521063689989278</v>
      </c>
      <c r="M58" s="21"/>
      <c r="N58" s="17">
        <f t="shared" si="5"/>
        <v>1.1000000000000001E-3</v>
      </c>
      <c r="O58" s="18">
        <f t="shared" si="6"/>
        <v>9360.0209593421423</v>
      </c>
      <c r="P58" s="21"/>
    </row>
    <row r="59" spans="1:16" ht="15.75" thickBot="1">
      <c r="A59" s="3">
        <v>270</v>
      </c>
      <c r="B59" s="4">
        <v>330</v>
      </c>
      <c r="C59" s="4">
        <v>270</v>
      </c>
      <c r="D59" s="4">
        <v>5</v>
      </c>
      <c r="E59" s="4">
        <v>0</v>
      </c>
      <c r="F59" s="20">
        <v>3.3869999999999999E-4</v>
      </c>
      <c r="G59" s="17">
        <f t="shared" si="0"/>
        <v>-3.3869999999999999E-4</v>
      </c>
      <c r="H59" s="17">
        <f t="shared" si="1"/>
        <v>1.1471769E-7</v>
      </c>
      <c r="I59" s="18">
        <f t="shared" si="2"/>
        <v>9.5898612499605549E-4</v>
      </c>
      <c r="J59" s="21"/>
      <c r="K59" s="17">
        <f t="shared" si="3"/>
        <v>3.3869999999999999E-4</v>
      </c>
      <c r="L59" s="18">
        <f t="shared" si="4"/>
        <v>0.27411063689989279</v>
      </c>
      <c r="M59" s="21"/>
      <c r="N59" s="17">
        <f t="shared" si="5"/>
        <v>3.3869999999999999E-4</v>
      </c>
      <c r="O59" s="18">
        <f t="shared" si="6"/>
        <v>9360.019859342141</v>
      </c>
      <c r="P59" s="21"/>
    </row>
    <row r="60" spans="1:16" ht="15.75" thickBot="1">
      <c r="A60" s="3">
        <v>330</v>
      </c>
      <c r="B60" s="4">
        <v>330</v>
      </c>
      <c r="C60" s="4">
        <v>330</v>
      </c>
      <c r="D60" s="4">
        <v>5</v>
      </c>
      <c r="E60" s="4">
        <v>30</v>
      </c>
      <c r="F60" s="20">
        <v>30.000800000000002</v>
      </c>
      <c r="G60" s="17">
        <f t="shared" si="0"/>
        <v>-8.0000000000168825E-4</v>
      </c>
      <c r="H60" s="17">
        <f t="shared" si="1"/>
        <v>6.400000000027012E-7</v>
      </c>
      <c r="I60" s="18">
        <f t="shared" si="2"/>
        <v>9.5887140730605556E-4</v>
      </c>
      <c r="J60" s="21"/>
      <c r="K60" s="17">
        <f t="shared" si="3"/>
        <v>8.0000000000168825E-4</v>
      </c>
      <c r="L60" s="18">
        <f t="shared" si="4"/>
        <v>0.27377193689989276</v>
      </c>
      <c r="M60" s="21"/>
      <c r="N60" s="17">
        <f t="shared" si="5"/>
        <v>60.000799999999998</v>
      </c>
      <c r="O60" s="18">
        <f t="shared" si="6"/>
        <v>9360.0195206421413</v>
      </c>
      <c r="P60" s="21"/>
    </row>
    <row r="61" spans="1:16" ht="15.75" thickBot="1">
      <c r="A61" s="3">
        <v>330</v>
      </c>
      <c r="B61" s="4">
        <v>330</v>
      </c>
      <c r="C61" s="4">
        <v>90</v>
      </c>
      <c r="D61" s="4">
        <v>5</v>
      </c>
      <c r="E61" s="4">
        <v>30</v>
      </c>
      <c r="F61" s="20">
        <v>30</v>
      </c>
      <c r="G61" s="17">
        <f t="shared" si="0"/>
        <v>0</v>
      </c>
      <c r="H61" s="17">
        <f t="shared" si="1"/>
        <v>0</v>
      </c>
      <c r="I61" s="18">
        <f t="shared" si="2"/>
        <v>9.5823140730605285E-4</v>
      </c>
      <c r="J61" s="21"/>
      <c r="K61" s="17">
        <f t="shared" si="3"/>
        <v>0</v>
      </c>
      <c r="L61" s="18">
        <f t="shared" si="4"/>
        <v>0.27297193689989108</v>
      </c>
      <c r="M61" s="21"/>
      <c r="N61" s="17">
        <f t="shared" si="5"/>
        <v>60</v>
      </c>
      <c r="O61" s="18">
        <f t="shared" si="6"/>
        <v>9300.0187206421433</v>
      </c>
      <c r="P61" s="21"/>
    </row>
    <row r="62" spans="1:16" ht="15.75" thickBot="1">
      <c r="A62" s="3">
        <v>330</v>
      </c>
      <c r="B62" s="4">
        <v>330</v>
      </c>
      <c r="C62" s="4">
        <v>180</v>
      </c>
      <c r="D62" s="4">
        <v>5</v>
      </c>
      <c r="E62" s="4">
        <v>30</v>
      </c>
      <c r="F62" s="20">
        <v>30.001000000000001</v>
      </c>
      <c r="G62" s="17">
        <f t="shared" si="0"/>
        <v>-1.0000000000012221E-3</v>
      </c>
      <c r="H62" s="17">
        <f t="shared" si="1"/>
        <v>1.0000000000024443E-6</v>
      </c>
      <c r="I62" s="18">
        <f t="shared" si="2"/>
        <v>9.5823140730605285E-4</v>
      </c>
      <c r="J62" s="21"/>
      <c r="K62" s="17">
        <f t="shared" si="3"/>
        <v>1.0000000000012221E-3</v>
      </c>
      <c r="L62" s="18">
        <f t="shared" si="4"/>
        <v>0.27297193689989108</v>
      </c>
      <c r="M62" s="21"/>
      <c r="N62" s="17">
        <f t="shared" si="5"/>
        <v>60.001000000000005</v>
      </c>
      <c r="O62" s="18">
        <f t="shared" si="6"/>
        <v>9240.0187206421433</v>
      </c>
      <c r="P62" s="21"/>
    </row>
    <row r="63" spans="1:16" ht="15.75" thickBot="1">
      <c r="A63" s="3">
        <v>330</v>
      </c>
      <c r="B63" s="4">
        <v>330</v>
      </c>
      <c r="C63" s="4">
        <v>270</v>
      </c>
      <c r="D63" s="4">
        <v>5</v>
      </c>
      <c r="E63" s="4">
        <v>30</v>
      </c>
      <c r="F63" s="20">
        <v>29.998699999999999</v>
      </c>
      <c r="G63" s="17">
        <f t="shared" si="0"/>
        <v>1.300000000000523E-3</v>
      </c>
      <c r="H63" s="17">
        <f t="shared" si="1"/>
        <v>1.6900000000013596E-6</v>
      </c>
      <c r="I63" s="18">
        <f t="shared" si="2"/>
        <v>9.5723140730605033E-4</v>
      </c>
      <c r="J63" s="21"/>
      <c r="K63" s="17">
        <f t="shared" si="3"/>
        <v>1.300000000000523E-3</v>
      </c>
      <c r="L63" s="18">
        <f t="shared" si="4"/>
        <v>0.27197193689988985</v>
      </c>
      <c r="M63" s="21"/>
      <c r="N63" s="17">
        <f t="shared" si="5"/>
        <v>59.998699999999999</v>
      </c>
      <c r="O63" s="18">
        <f t="shared" si="6"/>
        <v>9180.0177206421431</v>
      </c>
      <c r="P63" s="21"/>
    </row>
    <row r="64" spans="1:16" ht="15.75" thickBot="1">
      <c r="A64" s="3">
        <v>30</v>
      </c>
      <c r="B64" s="4">
        <v>330</v>
      </c>
      <c r="C64" s="4">
        <v>330</v>
      </c>
      <c r="D64" s="4">
        <v>5</v>
      </c>
      <c r="E64" s="4">
        <v>0</v>
      </c>
      <c r="F64" s="20">
        <v>-8.6414000000000003E-5</v>
      </c>
      <c r="G64" s="17">
        <f t="shared" si="0"/>
        <v>8.6414000000000003E-5</v>
      </c>
      <c r="H64" s="17">
        <f t="shared" si="1"/>
        <v>7.4673793960000012E-9</v>
      </c>
      <c r="I64" s="18">
        <f t="shared" si="2"/>
        <v>9.555414073060491E-4</v>
      </c>
      <c r="J64" s="21"/>
      <c r="K64" s="17">
        <f t="shared" si="3"/>
        <v>8.6414000000000003E-5</v>
      </c>
      <c r="L64" s="18">
        <f t="shared" si="4"/>
        <v>0.27067193689988939</v>
      </c>
      <c r="M64" s="21"/>
      <c r="N64" s="17">
        <f t="shared" si="5"/>
        <v>-8.6414000000000003E-5</v>
      </c>
      <c r="O64" s="18">
        <f t="shared" si="6"/>
        <v>9120.019020642143</v>
      </c>
      <c r="P64" s="21"/>
    </row>
    <row r="65" spans="1:16" ht="15.75" thickBot="1">
      <c r="A65" s="3">
        <v>30</v>
      </c>
      <c r="B65" s="4">
        <v>330</v>
      </c>
      <c r="C65" s="4">
        <v>90</v>
      </c>
      <c r="D65" s="4">
        <v>5</v>
      </c>
      <c r="E65" s="4">
        <v>0</v>
      </c>
      <c r="F65" s="20">
        <v>-1.1609E-5</v>
      </c>
      <c r="G65" s="17">
        <f t="shared" si="0"/>
        <v>1.1609E-5</v>
      </c>
      <c r="H65" s="17">
        <f t="shared" si="1"/>
        <v>1.3476888100000001E-10</v>
      </c>
      <c r="I65" s="18">
        <f t="shared" si="2"/>
        <v>9.5553393992665306E-4</v>
      </c>
      <c r="J65" s="21"/>
      <c r="K65" s="17">
        <f t="shared" si="3"/>
        <v>1.1609E-5</v>
      </c>
      <c r="L65" s="18">
        <f t="shared" si="4"/>
        <v>0.27058552289988941</v>
      </c>
      <c r="M65" s="21"/>
      <c r="N65" s="17">
        <f t="shared" si="5"/>
        <v>-1.1609E-5</v>
      </c>
      <c r="O65" s="18">
        <f t="shared" si="6"/>
        <v>9120.0191070561414</v>
      </c>
      <c r="P65" s="21"/>
    </row>
    <row r="66" spans="1:16" ht="15.75" thickBot="1">
      <c r="A66" s="3">
        <v>30</v>
      </c>
      <c r="B66" s="4">
        <v>330</v>
      </c>
      <c r="C66" s="4">
        <v>180</v>
      </c>
      <c r="D66" s="4">
        <v>5</v>
      </c>
      <c r="E66" s="4">
        <v>0</v>
      </c>
      <c r="F66" s="20">
        <v>-4.5837999999999997E-5</v>
      </c>
      <c r="G66" s="17">
        <f t="shared" si="0"/>
        <v>4.5837999999999997E-5</v>
      </c>
      <c r="H66" s="17">
        <f t="shared" si="1"/>
        <v>2.1011222439999997E-9</v>
      </c>
      <c r="I66" s="18">
        <f t="shared" si="2"/>
        <v>9.5553380515777211E-4</v>
      </c>
      <c r="J66" s="21"/>
      <c r="K66" s="17">
        <f t="shared" si="3"/>
        <v>4.5837999999999997E-5</v>
      </c>
      <c r="L66" s="18">
        <f t="shared" si="4"/>
        <v>0.27057391389988933</v>
      </c>
      <c r="M66" s="21"/>
      <c r="N66" s="17">
        <f t="shared" si="5"/>
        <v>-4.5837999999999997E-5</v>
      </c>
      <c r="O66" s="18">
        <f t="shared" si="6"/>
        <v>9120.0191186651427</v>
      </c>
      <c r="P66" s="21"/>
    </row>
    <row r="67" spans="1:16" ht="15.75" thickBot="1">
      <c r="A67" s="3">
        <v>30</v>
      </c>
      <c r="B67" s="4">
        <v>330</v>
      </c>
      <c r="C67" s="4">
        <v>270</v>
      </c>
      <c r="D67" s="4">
        <v>5</v>
      </c>
      <c r="E67" s="4">
        <v>-30</v>
      </c>
      <c r="F67" s="20">
        <v>-30.002099999999999</v>
      </c>
      <c r="G67" s="17">
        <f t="shared" ref="G67:G130" si="7">E67-F67</f>
        <v>2.0999999999986585E-3</v>
      </c>
      <c r="H67" s="17">
        <f t="shared" ref="H67:H130" si="8">G67^2</f>
        <v>4.4099999999943657E-6</v>
      </c>
      <c r="I67" s="18">
        <f t="shared" ref="I67:I130" si="9">SUM(H67:H591)</f>
        <v>9.5553170403552803E-4</v>
      </c>
      <c r="J67" s="21"/>
      <c r="K67" s="17">
        <f t="shared" ref="K67:K130" si="10">ABS(G67)</f>
        <v>2.0999999999986585E-3</v>
      </c>
      <c r="L67" s="18">
        <f t="shared" ref="L67:L130" si="11">SUM(K67:K591)</f>
        <v>0.27052807589988936</v>
      </c>
      <c r="M67" s="21"/>
      <c r="N67" s="17">
        <f t="shared" ref="N67:N130" si="12">E67+F67</f>
        <v>-60.002099999999999</v>
      </c>
      <c r="O67" s="18">
        <f t="shared" ref="O67:O130" si="13">SUM(N67:N591)</f>
        <v>9120.0191645031409</v>
      </c>
      <c r="P67" s="21"/>
    </row>
    <row r="68" spans="1:16" ht="15.75" thickBot="1">
      <c r="A68" s="3">
        <v>180</v>
      </c>
      <c r="B68" s="4">
        <v>330</v>
      </c>
      <c r="C68" s="4">
        <v>330</v>
      </c>
      <c r="D68" s="4">
        <v>5</v>
      </c>
      <c r="E68" s="4">
        <v>0</v>
      </c>
      <c r="F68" s="20">
        <v>-6.9390999999999995E-4</v>
      </c>
      <c r="G68" s="17">
        <f t="shared" si="7"/>
        <v>6.9390999999999995E-4</v>
      </c>
      <c r="H68" s="17">
        <f t="shared" si="8"/>
        <v>4.8151108809999992E-7</v>
      </c>
      <c r="I68" s="18">
        <f t="shared" si="9"/>
        <v>9.5112170403553362E-4</v>
      </c>
      <c r="J68" s="21"/>
      <c r="K68" s="17">
        <f t="shared" si="10"/>
        <v>6.9390999999999995E-4</v>
      </c>
      <c r="L68" s="18">
        <f t="shared" si="11"/>
        <v>0.26842807589989065</v>
      </c>
      <c r="M68" s="21"/>
      <c r="N68" s="17">
        <f t="shared" si="12"/>
        <v>-6.9390999999999995E-4</v>
      </c>
      <c r="O68" s="18">
        <f t="shared" si="13"/>
        <v>9180.0212645031424</v>
      </c>
      <c r="P68" s="21"/>
    </row>
    <row r="69" spans="1:16" ht="15.75" thickBot="1">
      <c r="A69" s="3">
        <v>180</v>
      </c>
      <c r="B69" s="4">
        <v>330</v>
      </c>
      <c r="C69" s="4">
        <v>90</v>
      </c>
      <c r="D69" s="4">
        <v>5</v>
      </c>
      <c r="E69" s="4">
        <v>0</v>
      </c>
      <c r="F69" s="20">
        <v>3.7214E-5</v>
      </c>
      <c r="G69" s="17">
        <f t="shared" si="7"/>
        <v>-3.7214E-5</v>
      </c>
      <c r="H69" s="17">
        <f t="shared" si="8"/>
        <v>1.3848817960000001E-9</v>
      </c>
      <c r="I69" s="18">
        <f t="shared" si="9"/>
        <v>9.5064019294743374E-4</v>
      </c>
      <c r="J69" s="21"/>
      <c r="K69" s="17">
        <f t="shared" si="10"/>
        <v>3.7214E-5</v>
      </c>
      <c r="L69" s="18">
        <f t="shared" si="11"/>
        <v>0.26773416589989069</v>
      </c>
      <c r="M69" s="21"/>
      <c r="N69" s="17">
        <f t="shared" si="12"/>
        <v>3.7214E-5</v>
      </c>
      <c r="O69" s="18">
        <f t="shared" si="13"/>
        <v>9180.021958413141</v>
      </c>
      <c r="P69" s="21"/>
    </row>
    <row r="70" spans="1:16" ht="15.75" thickBot="1">
      <c r="A70" s="3">
        <v>180</v>
      </c>
      <c r="B70" s="4">
        <v>330</v>
      </c>
      <c r="C70" s="4">
        <v>180</v>
      </c>
      <c r="D70" s="4">
        <v>5</v>
      </c>
      <c r="E70" s="4">
        <v>0</v>
      </c>
      <c r="F70" s="20">
        <v>8.9793000000000006E-6</v>
      </c>
      <c r="G70" s="17">
        <f t="shared" si="7"/>
        <v>-8.9793000000000006E-6</v>
      </c>
      <c r="H70" s="17">
        <f t="shared" si="8"/>
        <v>8.0627828490000014E-11</v>
      </c>
      <c r="I70" s="18">
        <f t="shared" si="9"/>
        <v>9.5063880806563769E-4</v>
      </c>
      <c r="J70" s="21"/>
      <c r="K70" s="17">
        <f t="shared" si="10"/>
        <v>8.9793000000000006E-6</v>
      </c>
      <c r="L70" s="18">
        <f t="shared" si="11"/>
        <v>0.26769695189989068</v>
      </c>
      <c r="M70" s="21"/>
      <c r="N70" s="17">
        <f t="shared" si="12"/>
        <v>8.9793000000000006E-6</v>
      </c>
      <c r="O70" s="18">
        <f t="shared" si="13"/>
        <v>9180.0219211991425</v>
      </c>
      <c r="P70" s="21"/>
    </row>
    <row r="71" spans="1:16" ht="15.75" thickBot="1">
      <c r="A71" s="3">
        <v>180</v>
      </c>
      <c r="B71" s="4">
        <v>330</v>
      </c>
      <c r="C71" s="4">
        <v>270</v>
      </c>
      <c r="D71" s="4">
        <v>5</v>
      </c>
      <c r="E71" s="4">
        <v>0</v>
      </c>
      <c r="F71" s="20">
        <v>-6.5072999999999997E-4</v>
      </c>
      <c r="G71" s="17">
        <f t="shared" si="7"/>
        <v>6.5072999999999997E-4</v>
      </c>
      <c r="H71" s="17">
        <f t="shared" si="8"/>
        <v>4.2344953289999998E-7</v>
      </c>
      <c r="I71" s="18">
        <f t="shared" si="9"/>
        <v>9.5063872743780928E-4</v>
      </c>
      <c r="J71" s="21"/>
      <c r="K71" s="17">
        <f t="shared" si="10"/>
        <v>6.5072999999999997E-4</v>
      </c>
      <c r="L71" s="18">
        <f t="shared" si="11"/>
        <v>0.26768797259989069</v>
      </c>
      <c r="M71" s="21"/>
      <c r="N71" s="17">
        <f t="shared" si="12"/>
        <v>-6.5072999999999997E-4</v>
      </c>
      <c r="O71" s="18">
        <f t="shared" si="13"/>
        <v>9180.0219122198432</v>
      </c>
      <c r="P71" s="21"/>
    </row>
    <row r="72" spans="1:16" ht="15.75" thickBot="1">
      <c r="A72" s="3">
        <v>90</v>
      </c>
      <c r="B72" s="4">
        <v>30</v>
      </c>
      <c r="C72" s="4">
        <v>30</v>
      </c>
      <c r="D72" s="4">
        <v>5</v>
      </c>
      <c r="E72" s="4">
        <v>0</v>
      </c>
      <c r="F72" s="20">
        <v>1.8757999999999999E-5</v>
      </c>
      <c r="G72" s="17">
        <f t="shared" si="7"/>
        <v>-1.8757999999999999E-5</v>
      </c>
      <c r="H72" s="17">
        <f t="shared" si="8"/>
        <v>3.5186256399999997E-10</v>
      </c>
      <c r="I72" s="18">
        <f t="shared" si="9"/>
        <v>9.5021527790490918E-4</v>
      </c>
      <c r="J72" s="21"/>
      <c r="K72" s="17">
        <f t="shared" si="10"/>
        <v>1.8757999999999999E-5</v>
      </c>
      <c r="L72" s="18">
        <f t="shared" si="11"/>
        <v>0.26703724259989065</v>
      </c>
      <c r="M72" s="21"/>
      <c r="N72" s="17">
        <f t="shared" si="12"/>
        <v>1.8757999999999999E-5</v>
      </c>
      <c r="O72" s="18">
        <f t="shared" si="13"/>
        <v>9180.0225629498418</v>
      </c>
      <c r="P72" s="21"/>
    </row>
    <row r="73" spans="1:16" ht="15.75" thickBot="1">
      <c r="A73" s="3">
        <v>90</v>
      </c>
      <c r="B73" s="4">
        <v>30</v>
      </c>
      <c r="C73" s="4">
        <v>90</v>
      </c>
      <c r="D73" s="4">
        <v>5</v>
      </c>
      <c r="E73" s="4">
        <v>0</v>
      </c>
      <c r="F73" s="20">
        <v>8.7423999999999995E-5</v>
      </c>
      <c r="G73" s="17">
        <f t="shared" si="7"/>
        <v>-8.7423999999999995E-5</v>
      </c>
      <c r="H73" s="17">
        <f t="shared" si="8"/>
        <v>7.6429557759999999E-9</v>
      </c>
      <c r="I73" s="18">
        <f t="shared" si="9"/>
        <v>9.5021492604234513E-4</v>
      </c>
      <c r="J73" s="21"/>
      <c r="K73" s="17">
        <f t="shared" si="10"/>
        <v>8.7423999999999995E-5</v>
      </c>
      <c r="L73" s="18">
        <f t="shared" si="11"/>
        <v>0.26701848459989064</v>
      </c>
      <c r="M73" s="21"/>
      <c r="N73" s="17">
        <f t="shared" si="12"/>
        <v>8.7423999999999995E-5</v>
      </c>
      <c r="O73" s="18">
        <f t="shared" si="13"/>
        <v>9180.022544191841</v>
      </c>
      <c r="P73" s="21"/>
    </row>
    <row r="74" spans="1:16" ht="15.75" thickBot="1">
      <c r="A74" s="3">
        <v>90</v>
      </c>
      <c r="B74" s="4">
        <v>30</v>
      </c>
      <c r="C74" s="4">
        <v>180</v>
      </c>
      <c r="D74" s="4">
        <v>5</v>
      </c>
      <c r="E74" s="4">
        <v>0</v>
      </c>
      <c r="F74" s="20">
        <v>1.7942000000000001E-4</v>
      </c>
      <c r="G74" s="17">
        <f t="shared" si="7"/>
        <v>-1.7942000000000001E-4</v>
      </c>
      <c r="H74" s="17">
        <f t="shared" si="8"/>
        <v>3.2191536400000006E-8</v>
      </c>
      <c r="I74" s="18">
        <f t="shared" si="9"/>
        <v>9.5020728308656927E-4</v>
      </c>
      <c r="J74" s="21"/>
      <c r="K74" s="17">
        <f t="shared" si="10"/>
        <v>1.7942000000000001E-4</v>
      </c>
      <c r="L74" s="18">
        <f t="shared" si="11"/>
        <v>0.26693106059989063</v>
      </c>
      <c r="M74" s="21"/>
      <c r="N74" s="17">
        <f t="shared" si="12"/>
        <v>1.7942000000000001E-4</v>
      </c>
      <c r="O74" s="18">
        <f t="shared" si="13"/>
        <v>9180.0224567678415</v>
      </c>
      <c r="P74" s="21"/>
    </row>
    <row r="75" spans="1:16" ht="15.75" thickBot="1">
      <c r="A75" s="3">
        <v>90</v>
      </c>
      <c r="B75" s="4">
        <v>30</v>
      </c>
      <c r="C75" s="4">
        <v>270</v>
      </c>
      <c r="D75" s="4">
        <v>5</v>
      </c>
      <c r="E75" s="4">
        <v>0</v>
      </c>
      <c r="F75" s="20">
        <v>4.3164000000000002E-5</v>
      </c>
      <c r="G75" s="17">
        <f t="shared" si="7"/>
        <v>-4.3164000000000002E-5</v>
      </c>
      <c r="H75" s="17">
        <f t="shared" si="8"/>
        <v>1.8631308960000001E-9</v>
      </c>
      <c r="I75" s="18">
        <f t="shared" si="9"/>
        <v>9.5017509155016918E-4</v>
      </c>
      <c r="J75" s="21"/>
      <c r="K75" s="17">
        <f t="shared" si="10"/>
        <v>4.3164000000000002E-5</v>
      </c>
      <c r="L75" s="18">
        <f t="shared" si="11"/>
        <v>0.26675164059989065</v>
      </c>
      <c r="M75" s="21"/>
      <c r="N75" s="17">
        <f t="shared" si="12"/>
        <v>4.3164000000000002E-5</v>
      </c>
      <c r="O75" s="18">
        <f t="shared" si="13"/>
        <v>9180.0222773478417</v>
      </c>
      <c r="P75" s="21"/>
    </row>
    <row r="76" spans="1:16" ht="15.75" thickBot="1">
      <c r="A76" s="3">
        <v>270</v>
      </c>
      <c r="B76" s="4">
        <v>30</v>
      </c>
      <c r="C76" s="4">
        <v>30</v>
      </c>
      <c r="D76" s="4">
        <v>5</v>
      </c>
      <c r="E76" s="4">
        <v>0</v>
      </c>
      <c r="F76" s="20">
        <v>-3.7314000000000002E-5</v>
      </c>
      <c r="G76" s="17">
        <f t="shared" si="7"/>
        <v>3.7314000000000002E-5</v>
      </c>
      <c r="H76" s="17">
        <f t="shared" si="8"/>
        <v>1.3923345960000001E-9</v>
      </c>
      <c r="I76" s="18">
        <f t="shared" si="9"/>
        <v>9.5017322841927309E-4</v>
      </c>
      <c r="J76" s="21"/>
      <c r="K76" s="17">
        <f t="shared" si="10"/>
        <v>3.7314000000000002E-5</v>
      </c>
      <c r="L76" s="18">
        <f t="shared" si="11"/>
        <v>0.26670847659989066</v>
      </c>
      <c r="M76" s="21"/>
      <c r="N76" s="17">
        <f t="shared" si="12"/>
        <v>-3.7314000000000002E-5</v>
      </c>
      <c r="O76" s="18">
        <f t="shared" si="13"/>
        <v>9180.0222341838416</v>
      </c>
      <c r="P76" s="21"/>
    </row>
    <row r="77" spans="1:16" ht="15.75" thickBot="1">
      <c r="A77" s="3">
        <v>270</v>
      </c>
      <c r="B77" s="4">
        <v>30</v>
      </c>
      <c r="C77" s="4">
        <v>90</v>
      </c>
      <c r="D77" s="4">
        <v>5</v>
      </c>
      <c r="E77" s="4">
        <v>0</v>
      </c>
      <c r="F77" s="20">
        <v>-1.2425E-5</v>
      </c>
      <c r="G77" s="17">
        <f t="shared" si="7"/>
        <v>1.2425E-5</v>
      </c>
      <c r="H77" s="17">
        <f t="shared" si="8"/>
        <v>1.5438062500000001E-10</v>
      </c>
      <c r="I77" s="18">
        <f t="shared" si="9"/>
        <v>9.5017183608467717E-4</v>
      </c>
      <c r="J77" s="21"/>
      <c r="K77" s="17">
        <f t="shared" si="10"/>
        <v>1.2425E-5</v>
      </c>
      <c r="L77" s="18">
        <f t="shared" si="11"/>
        <v>0.26667116259989065</v>
      </c>
      <c r="M77" s="21"/>
      <c r="N77" s="17">
        <f t="shared" si="12"/>
        <v>-1.2425E-5</v>
      </c>
      <c r="O77" s="18">
        <f t="shared" si="13"/>
        <v>9180.0222714978427</v>
      </c>
      <c r="P77" s="21"/>
    </row>
    <row r="78" spans="1:16" ht="15.75" thickBot="1">
      <c r="A78" s="3">
        <v>270</v>
      </c>
      <c r="B78" s="4">
        <v>30</v>
      </c>
      <c r="C78" s="4">
        <v>180</v>
      </c>
      <c r="D78" s="4">
        <v>5</v>
      </c>
      <c r="E78" s="4">
        <v>0</v>
      </c>
      <c r="F78" s="20">
        <v>-3.0423000000000001E-4</v>
      </c>
      <c r="G78" s="17">
        <f t="shared" si="7"/>
        <v>3.0423000000000001E-4</v>
      </c>
      <c r="H78" s="17">
        <f t="shared" si="8"/>
        <v>9.2555892899999999E-8</v>
      </c>
      <c r="I78" s="18">
        <f t="shared" si="9"/>
        <v>9.5017168170405213E-4</v>
      </c>
      <c r="J78" s="21"/>
      <c r="K78" s="17">
        <f t="shared" si="10"/>
        <v>3.0423000000000001E-4</v>
      </c>
      <c r="L78" s="18">
        <f t="shared" si="11"/>
        <v>0.26665873759989062</v>
      </c>
      <c r="M78" s="21"/>
      <c r="N78" s="17">
        <f t="shared" si="12"/>
        <v>-3.0423000000000001E-4</v>
      </c>
      <c r="O78" s="18">
        <f t="shared" si="13"/>
        <v>9180.0222839228409</v>
      </c>
      <c r="P78" s="21"/>
    </row>
    <row r="79" spans="1:16" ht="15.75" thickBot="1">
      <c r="A79" s="3">
        <v>270</v>
      </c>
      <c r="B79" s="4">
        <v>30</v>
      </c>
      <c r="C79" s="4">
        <v>270</v>
      </c>
      <c r="D79" s="4">
        <v>5</v>
      </c>
      <c r="E79" s="4">
        <v>0</v>
      </c>
      <c r="F79" s="20">
        <v>-6.1927999999999994E-5</v>
      </c>
      <c r="G79" s="17">
        <f t="shared" si="7"/>
        <v>6.1927999999999994E-5</v>
      </c>
      <c r="H79" s="17">
        <f t="shared" si="8"/>
        <v>3.8350771839999992E-9</v>
      </c>
      <c r="I79" s="18">
        <f t="shared" si="9"/>
        <v>9.5007912581115213E-4</v>
      </c>
      <c r="J79" s="21"/>
      <c r="K79" s="17">
        <f t="shared" si="10"/>
        <v>6.1927999999999994E-5</v>
      </c>
      <c r="L79" s="18">
        <f t="shared" si="11"/>
        <v>0.26635450759989066</v>
      </c>
      <c r="M79" s="21"/>
      <c r="N79" s="17">
        <f t="shared" si="12"/>
        <v>-6.1927999999999994E-5</v>
      </c>
      <c r="O79" s="18">
        <f t="shared" si="13"/>
        <v>9180.0225881528422</v>
      </c>
      <c r="P79" s="21"/>
    </row>
    <row r="80" spans="1:16" ht="15.75" thickBot="1">
      <c r="A80" s="3">
        <v>330</v>
      </c>
      <c r="B80" s="4">
        <v>30</v>
      </c>
      <c r="C80" s="4">
        <v>30</v>
      </c>
      <c r="D80" s="4">
        <v>5</v>
      </c>
      <c r="E80" s="4">
        <v>0</v>
      </c>
      <c r="F80" s="20">
        <v>-1.6332E-4</v>
      </c>
      <c r="G80" s="17">
        <f t="shared" si="7"/>
        <v>1.6332E-4</v>
      </c>
      <c r="H80" s="17">
        <f t="shared" si="8"/>
        <v>2.6673422399999999E-8</v>
      </c>
      <c r="I80" s="18">
        <f t="shared" si="9"/>
        <v>9.5007529073396814E-4</v>
      </c>
      <c r="J80" s="21"/>
      <c r="K80" s="17">
        <f t="shared" si="10"/>
        <v>1.6332E-4</v>
      </c>
      <c r="L80" s="18">
        <f t="shared" si="11"/>
        <v>0.26629257959989061</v>
      </c>
      <c r="M80" s="21"/>
      <c r="N80" s="17">
        <f t="shared" si="12"/>
        <v>-1.6332E-4</v>
      </c>
      <c r="O80" s="18">
        <f t="shared" si="13"/>
        <v>9180.0226500808421</v>
      </c>
      <c r="P80" s="21"/>
    </row>
    <row r="81" spans="1:16" ht="15.75" thickBot="1">
      <c r="A81" s="3">
        <v>330</v>
      </c>
      <c r="B81" s="4">
        <v>30</v>
      </c>
      <c r="C81" s="4">
        <v>90</v>
      </c>
      <c r="D81" s="4">
        <v>5</v>
      </c>
      <c r="E81" s="4">
        <v>-60</v>
      </c>
      <c r="F81" s="20">
        <v>-60.000300000000003</v>
      </c>
      <c r="G81" s="17">
        <f t="shared" si="7"/>
        <v>3.0000000000285354E-4</v>
      </c>
      <c r="H81" s="17">
        <f t="shared" si="8"/>
        <v>9.000000000171213E-8</v>
      </c>
      <c r="I81" s="18">
        <f t="shared" si="9"/>
        <v>9.5004861731156829E-4</v>
      </c>
      <c r="J81" s="21"/>
      <c r="K81" s="17">
        <f t="shared" si="10"/>
        <v>3.0000000000285354E-4</v>
      </c>
      <c r="L81" s="18">
        <f t="shared" si="11"/>
        <v>0.26612925959989064</v>
      </c>
      <c r="M81" s="21"/>
      <c r="N81" s="17">
        <f t="shared" si="12"/>
        <v>-120.00030000000001</v>
      </c>
      <c r="O81" s="18">
        <f t="shared" si="13"/>
        <v>9180.022813400843</v>
      </c>
      <c r="P81" s="21"/>
    </row>
    <row r="82" spans="1:16" ht="15.75" thickBot="1">
      <c r="A82" s="3">
        <v>330</v>
      </c>
      <c r="B82" s="4">
        <v>30</v>
      </c>
      <c r="C82" s="4">
        <v>180</v>
      </c>
      <c r="D82" s="4">
        <v>5</v>
      </c>
      <c r="E82" s="4">
        <v>0</v>
      </c>
      <c r="F82" s="20">
        <v>1.3359999999999999E-4</v>
      </c>
      <c r="G82" s="17">
        <f t="shared" si="7"/>
        <v>-1.3359999999999999E-4</v>
      </c>
      <c r="H82" s="17">
        <f t="shared" si="8"/>
        <v>1.7848959999999997E-8</v>
      </c>
      <c r="I82" s="18">
        <f t="shared" si="9"/>
        <v>9.4995861731156643E-4</v>
      </c>
      <c r="J82" s="21"/>
      <c r="K82" s="17">
        <f t="shared" si="10"/>
        <v>1.3359999999999999E-4</v>
      </c>
      <c r="L82" s="18">
        <f t="shared" si="11"/>
        <v>0.26582925959988779</v>
      </c>
      <c r="M82" s="21"/>
      <c r="N82" s="17">
        <f t="shared" si="12"/>
        <v>1.3359999999999999E-4</v>
      </c>
      <c r="O82" s="18">
        <f t="shared" si="13"/>
        <v>9300.0231134008427</v>
      </c>
      <c r="P82" s="21"/>
    </row>
    <row r="83" spans="1:16" ht="15.75" thickBot="1">
      <c r="A83" s="3">
        <v>330</v>
      </c>
      <c r="B83" s="4">
        <v>30</v>
      </c>
      <c r="C83" s="4">
        <v>270</v>
      </c>
      <c r="D83" s="4">
        <v>5</v>
      </c>
      <c r="E83" s="4">
        <v>0</v>
      </c>
      <c r="F83" s="20">
        <v>-4.4369999999999997E-5</v>
      </c>
      <c r="G83" s="17">
        <f t="shared" si="7"/>
        <v>4.4369999999999997E-5</v>
      </c>
      <c r="H83" s="17">
        <f t="shared" si="8"/>
        <v>1.9686968999999999E-9</v>
      </c>
      <c r="I83" s="18">
        <f t="shared" si="9"/>
        <v>9.4994076835156654E-4</v>
      </c>
      <c r="J83" s="21"/>
      <c r="K83" s="17">
        <f t="shared" si="10"/>
        <v>4.4369999999999997E-5</v>
      </c>
      <c r="L83" s="18">
        <f t="shared" si="11"/>
        <v>0.26569565959988778</v>
      </c>
      <c r="M83" s="21"/>
      <c r="N83" s="17">
        <f t="shared" si="12"/>
        <v>-4.4369999999999997E-5</v>
      </c>
      <c r="O83" s="18">
        <f t="shared" si="13"/>
        <v>9300.0229798008422</v>
      </c>
      <c r="P83" s="21"/>
    </row>
    <row r="84" spans="1:16" ht="15.75" thickBot="1">
      <c r="A84" s="3">
        <v>30</v>
      </c>
      <c r="B84" s="4">
        <v>30</v>
      </c>
      <c r="C84" s="4">
        <v>30</v>
      </c>
      <c r="D84" s="4">
        <v>5</v>
      </c>
      <c r="E84" s="4">
        <v>30</v>
      </c>
      <c r="F84" s="20">
        <v>30</v>
      </c>
      <c r="G84" s="17">
        <f t="shared" si="7"/>
        <v>0</v>
      </c>
      <c r="H84" s="17">
        <f t="shared" si="8"/>
        <v>0</v>
      </c>
      <c r="I84" s="18">
        <f t="shared" si="9"/>
        <v>9.4993879965466637E-4</v>
      </c>
      <c r="J84" s="21"/>
      <c r="K84" s="17">
        <f t="shared" si="10"/>
        <v>0</v>
      </c>
      <c r="L84" s="18">
        <f t="shared" si="11"/>
        <v>0.26565128959988782</v>
      </c>
      <c r="M84" s="21"/>
      <c r="N84" s="17">
        <f t="shared" si="12"/>
        <v>60</v>
      </c>
      <c r="O84" s="18">
        <f t="shared" si="13"/>
        <v>9300.0230241708414</v>
      </c>
      <c r="P84" s="21"/>
    </row>
    <row r="85" spans="1:16" ht="15.75" thickBot="1">
      <c r="A85" s="3">
        <v>30</v>
      </c>
      <c r="B85" s="4">
        <v>30</v>
      </c>
      <c r="C85" s="4">
        <v>90</v>
      </c>
      <c r="D85" s="4">
        <v>5</v>
      </c>
      <c r="E85" s="4">
        <v>-30</v>
      </c>
      <c r="F85" s="20">
        <v>-30</v>
      </c>
      <c r="G85" s="17">
        <f t="shared" si="7"/>
        <v>0</v>
      </c>
      <c r="H85" s="17">
        <f t="shared" si="8"/>
        <v>0</v>
      </c>
      <c r="I85" s="18">
        <f t="shared" si="9"/>
        <v>9.4993879965466637E-4</v>
      </c>
      <c r="J85" s="21"/>
      <c r="K85" s="17">
        <f t="shared" si="10"/>
        <v>0</v>
      </c>
      <c r="L85" s="18">
        <f t="shared" si="11"/>
        <v>0.26565128959988782</v>
      </c>
      <c r="M85" s="21"/>
      <c r="N85" s="17">
        <f t="shared" si="12"/>
        <v>-60</v>
      </c>
      <c r="O85" s="18">
        <f t="shared" si="13"/>
        <v>9240.0230241708414</v>
      </c>
      <c r="P85" s="21"/>
    </row>
    <row r="86" spans="1:16" ht="15.75" thickBot="1">
      <c r="A86" s="3">
        <v>30</v>
      </c>
      <c r="B86" s="4">
        <v>30</v>
      </c>
      <c r="C86" s="4">
        <v>180</v>
      </c>
      <c r="D86" s="4">
        <v>5</v>
      </c>
      <c r="E86" s="4">
        <v>-30</v>
      </c>
      <c r="F86" s="20">
        <v>-30.0001</v>
      </c>
      <c r="G86" s="17">
        <f t="shared" si="7"/>
        <v>9.9999999999766942E-5</v>
      </c>
      <c r="H86" s="17">
        <f t="shared" si="8"/>
        <v>9.9999999999533886E-9</v>
      </c>
      <c r="I86" s="18">
        <f t="shared" si="9"/>
        <v>9.4993879965466637E-4</v>
      </c>
      <c r="J86" s="21"/>
      <c r="K86" s="17">
        <f t="shared" si="10"/>
        <v>9.9999999999766942E-5</v>
      </c>
      <c r="L86" s="18">
        <f t="shared" si="11"/>
        <v>0.26565128959988782</v>
      </c>
      <c r="M86" s="21"/>
      <c r="N86" s="17">
        <f t="shared" si="12"/>
        <v>-60.000100000000003</v>
      </c>
      <c r="O86" s="18">
        <f t="shared" si="13"/>
        <v>9300.0230241708414</v>
      </c>
      <c r="P86" s="21"/>
    </row>
    <row r="87" spans="1:16" ht="15.75" thickBot="1">
      <c r="A87" s="3">
        <v>30</v>
      </c>
      <c r="B87" s="4">
        <v>30</v>
      </c>
      <c r="C87" s="4">
        <v>270</v>
      </c>
      <c r="D87" s="4">
        <v>5</v>
      </c>
      <c r="E87" s="4">
        <v>30</v>
      </c>
      <c r="F87" s="20">
        <v>29.999700000000001</v>
      </c>
      <c r="G87" s="17">
        <f t="shared" si="7"/>
        <v>2.9999999999930083E-4</v>
      </c>
      <c r="H87" s="17">
        <f t="shared" si="8"/>
        <v>8.9999999999580492E-8</v>
      </c>
      <c r="I87" s="18">
        <f t="shared" si="9"/>
        <v>9.4992879965466643E-4</v>
      </c>
      <c r="J87" s="21"/>
      <c r="K87" s="17">
        <f t="shared" si="10"/>
        <v>2.9999999999930083E-4</v>
      </c>
      <c r="L87" s="18">
        <f t="shared" si="11"/>
        <v>0.26555128959988805</v>
      </c>
      <c r="M87" s="21"/>
      <c r="N87" s="17">
        <f t="shared" si="12"/>
        <v>59.999700000000004</v>
      </c>
      <c r="O87" s="18">
        <f t="shared" si="13"/>
        <v>9360.0231241708425</v>
      </c>
      <c r="P87" s="21"/>
    </row>
    <row r="88" spans="1:16" ht="15.75" thickBot="1">
      <c r="A88" s="3">
        <v>180</v>
      </c>
      <c r="B88" s="4">
        <v>30</v>
      </c>
      <c r="C88" s="4">
        <v>30</v>
      </c>
      <c r="D88" s="4">
        <v>5</v>
      </c>
      <c r="E88" s="4">
        <v>0</v>
      </c>
      <c r="F88" s="20">
        <v>9.1222000000000005E-6</v>
      </c>
      <c r="G88" s="17">
        <f t="shared" si="7"/>
        <v>-9.1222000000000005E-6</v>
      </c>
      <c r="H88" s="17">
        <f t="shared" si="8"/>
        <v>8.3214532840000007E-11</v>
      </c>
      <c r="I88" s="18">
        <f t="shared" si="9"/>
        <v>9.4983879965466697E-4</v>
      </c>
      <c r="J88" s="21"/>
      <c r="K88" s="17">
        <f t="shared" si="10"/>
        <v>9.1222000000000005E-6</v>
      </c>
      <c r="L88" s="18">
        <f t="shared" si="11"/>
        <v>0.2652512895998887</v>
      </c>
      <c r="M88" s="21"/>
      <c r="N88" s="17">
        <f t="shared" si="12"/>
        <v>9.1222000000000005E-6</v>
      </c>
      <c r="O88" s="18">
        <f t="shared" si="13"/>
        <v>9300.0234241708422</v>
      </c>
      <c r="P88" s="21"/>
    </row>
    <row r="89" spans="1:16" ht="15.75" thickBot="1">
      <c r="A89" s="3">
        <v>180</v>
      </c>
      <c r="B89" s="4">
        <v>30</v>
      </c>
      <c r="C89" s="4">
        <v>90</v>
      </c>
      <c r="D89" s="4">
        <v>5</v>
      </c>
      <c r="E89" s="4">
        <v>0</v>
      </c>
      <c r="F89" s="20">
        <v>3.1374999999999997E-5</v>
      </c>
      <c r="G89" s="17">
        <f t="shared" si="7"/>
        <v>-3.1374999999999997E-5</v>
      </c>
      <c r="H89" s="17">
        <f t="shared" si="8"/>
        <v>9.8439062499999973E-10</v>
      </c>
      <c r="I89" s="18">
        <f t="shared" si="9"/>
        <v>9.4983871644013405E-4</v>
      </c>
      <c r="J89" s="21"/>
      <c r="K89" s="17">
        <f t="shared" si="10"/>
        <v>3.1374999999999997E-5</v>
      </c>
      <c r="L89" s="18">
        <f t="shared" si="11"/>
        <v>0.26524216739988871</v>
      </c>
      <c r="M89" s="21"/>
      <c r="N89" s="17">
        <f t="shared" si="12"/>
        <v>3.1374999999999997E-5</v>
      </c>
      <c r="O89" s="18">
        <f t="shared" si="13"/>
        <v>9300.0234150486431</v>
      </c>
      <c r="P89" s="21"/>
    </row>
    <row r="90" spans="1:16" ht="15.75" thickBot="1">
      <c r="A90" s="3">
        <v>180</v>
      </c>
      <c r="B90" s="4">
        <v>30</v>
      </c>
      <c r="C90" s="4">
        <v>180</v>
      </c>
      <c r="D90" s="4">
        <v>5</v>
      </c>
      <c r="E90" s="4">
        <v>0</v>
      </c>
      <c r="F90" s="20">
        <v>-5.9282999999999996E-6</v>
      </c>
      <c r="G90" s="17">
        <f t="shared" si="7"/>
        <v>5.9282999999999996E-6</v>
      </c>
      <c r="H90" s="17">
        <f t="shared" si="8"/>
        <v>3.5144740889999995E-11</v>
      </c>
      <c r="I90" s="18">
        <f t="shared" si="9"/>
        <v>9.4983773204950904E-4</v>
      </c>
      <c r="J90" s="21"/>
      <c r="K90" s="17">
        <f t="shared" si="10"/>
        <v>5.9282999999999996E-6</v>
      </c>
      <c r="L90" s="18">
        <f t="shared" si="11"/>
        <v>0.26521079239988871</v>
      </c>
      <c r="M90" s="21"/>
      <c r="N90" s="17">
        <f t="shared" si="12"/>
        <v>-5.9282999999999996E-6</v>
      </c>
      <c r="O90" s="18">
        <f t="shared" si="13"/>
        <v>9300.0233836736425</v>
      </c>
      <c r="P90" s="21"/>
    </row>
    <row r="91" spans="1:16" ht="15.75" thickBot="1">
      <c r="A91" s="3">
        <v>180</v>
      </c>
      <c r="B91" s="4">
        <v>30</v>
      </c>
      <c r="C91" s="4">
        <v>270</v>
      </c>
      <c r="D91" s="4">
        <v>5</v>
      </c>
      <c r="E91" s="4">
        <v>0</v>
      </c>
      <c r="F91" s="20">
        <v>7.9509000000000001E-5</v>
      </c>
      <c r="G91" s="17">
        <f t="shared" si="7"/>
        <v>-7.9509000000000001E-5</v>
      </c>
      <c r="H91" s="17">
        <f t="shared" si="8"/>
        <v>6.321681081E-9</v>
      </c>
      <c r="I91" s="18">
        <f t="shared" si="9"/>
        <v>9.4983769690476819E-4</v>
      </c>
      <c r="J91" s="21"/>
      <c r="K91" s="17">
        <f t="shared" si="10"/>
        <v>7.9509000000000001E-5</v>
      </c>
      <c r="L91" s="18">
        <f t="shared" si="11"/>
        <v>0.26520486409988869</v>
      </c>
      <c r="M91" s="21"/>
      <c r="N91" s="17">
        <f t="shared" si="12"/>
        <v>7.9509000000000001E-5</v>
      </c>
      <c r="O91" s="18">
        <f t="shared" si="13"/>
        <v>9300.0233896019417</v>
      </c>
      <c r="P91" s="21"/>
    </row>
    <row r="92" spans="1:16" ht="15.75" thickBot="1">
      <c r="A92" s="3">
        <v>90</v>
      </c>
      <c r="B92" s="4">
        <v>90</v>
      </c>
      <c r="C92" s="4">
        <v>330</v>
      </c>
      <c r="D92" s="4">
        <v>5</v>
      </c>
      <c r="E92" s="4">
        <v>30</v>
      </c>
      <c r="F92" s="20">
        <v>30.001300000000001</v>
      </c>
      <c r="G92" s="17">
        <f t="shared" si="7"/>
        <v>-1.300000000000523E-3</v>
      </c>
      <c r="H92" s="17">
        <f t="shared" si="8"/>
        <v>1.6900000000013596E-6</v>
      </c>
      <c r="I92" s="18">
        <f t="shared" si="9"/>
        <v>9.4983137522368724E-4</v>
      </c>
      <c r="J92" s="21"/>
      <c r="K92" s="17">
        <f t="shared" si="10"/>
        <v>1.300000000000523E-3</v>
      </c>
      <c r="L92" s="18">
        <f t="shared" si="11"/>
        <v>0.26512535509988866</v>
      </c>
      <c r="M92" s="21"/>
      <c r="N92" s="17">
        <f t="shared" si="12"/>
        <v>60.001300000000001</v>
      </c>
      <c r="O92" s="18">
        <f t="shared" si="13"/>
        <v>9300.0233100929418</v>
      </c>
      <c r="P92" s="21"/>
    </row>
    <row r="93" spans="1:16" ht="15.75" thickBot="1">
      <c r="A93" s="3">
        <v>90</v>
      </c>
      <c r="B93" s="4">
        <v>90</v>
      </c>
      <c r="C93" s="4">
        <v>30</v>
      </c>
      <c r="D93" s="4">
        <v>5</v>
      </c>
      <c r="E93" s="4">
        <v>30</v>
      </c>
      <c r="F93" s="20">
        <v>30</v>
      </c>
      <c r="G93" s="17">
        <f t="shared" si="7"/>
        <v>0</v>
      </c>
      <c r="H93" s="17">
        <f t="shared" si="8"/>
        <v>0</v>
      </c>
      <c r="I93" s="18">
        <f t="shared" si="9"/>
        <v>9.4814137522368578E-4</v>
      </c>
      <c r="J93" s="21"/>
      <c r="K93" s="17">
        <f t="shared" si="10"/>
        <v>0</v>
      </c>
      <c r="L93" s="18">
        <f t="shared" si="11"/>
        <v>0.26382535509988819</v>
      </c>
      <c r="M93" s="21"/>
      <c r="N93" s="17">
        <f t="shared" si="12"/>
        <v>60</v>
      </c>
      <c r="O93" s="18">
        <f t="shared" si="13"/>
        <v>9240.0220100929419</v>
      </c>
      <c r="P93" s="21"/>
    </row>
    <row r="94" spans="1:16" ht="15.75" thickBot="1">
      <c r="A94" s="3">
        <v>90</v>
      </c>
      <c r="B94" s="4">
        <v>90</v>
      </c>
      <c r="C94" s="4">
        <v>180</v>
      </c>
      <c r="D94" s="4">
        <v>5</v>
      </c>
      <c r="E94" s="4">
        <v>-30</v>
      </c>
      <c r="F94" s="20">
        <v>-30.000499999999999</v>
      </c>
      <c r="G94" s="17">
        <f t="shared" si="7"/>
        <v>4.9999999999883471E-4</v>
      </c>
      <c r="H94" s="17">
        <f t="shared" si="8"/>
        <v>2.4999999999883474E-7</v>
      </c>
      <c r="I94" s="18">
        <f t="shared" si="9"/>
        <v>9.4814137522368578E-4</v>
      </c>
      <c r="J94" s="21"/>
      <c r="K94" s="17">
        <f t="shared" si="10"/>
        <v>4.9999999999883471E-4</v>
      </c>
      <c r="L94" s="18">
        <f t="shared" si="11"/>
        <v>0.26382535509988819</v>
      </c>
      <c r="M94" s="21"/>
      <c r="N94" s="17">
        <f t="shared" si="12"/>
        <v>-60.000500000000002</v>
      </c>
      <c r="O94" s="18">
        <f t="shared" si="13"/>
        <v>9180.0220100929419</v>
      </c>
      <c r="P94" s="21"/>
    </row>
    <row r="95" spans="1:16" ht="15.75" thickBot="1">
      <c r="A95" s="3">
        <v>90</v>
      </c>
      <c r="B95" s="4">
        <v>90</v>
      </c>
      <c r="C95" s="4">
        <v>270</v>
      </c>
      <c r="D95" s="4">
        <v>5</v>
      </c>
      <c r="E95" s="4">
        <v>60</v>
      </c>
      <c r="F95" s="20">
        <v>59.999400000000001</v>
      </c>
      <c r="G95" s="17">
        <f t="shared" si="7"/>
        <v>5.9999999999860165E-4</v>
      </c>
      <c r="H95" s="17">
        <f t="shared" si="8"/>
        <v>3.5999999999832197E-7</v>
      </c>
      <c r="I95" s="18">
        <f t="shared" si="9"/>
        <v>9.4789137522368705E-4</v>
      </c>
      <c r="J95" s="21"/>
      <c r="K95" s="17">
        <f t="shared" si="10"/>
        <v>5.9999999999860165E-4</v>
      </c>
      <c r="L95" s="18">
        <f t="shared" si="11"/>
        <v>0.26332535509988936</v>
      </c>
      <c r="M95" s="21"/>
      <c r="N95" s="17">
        <f t="shared" si="12"/>
        <v>119.99940000000001</v>
      </c>
      <c r="O95" s="18">
        <f t="shared" si="13"/>
        <v>9240.022510092942</v>
      </c>
      <c r="P95" s="21"/>
    </row>
    <row r="96" spans="1:16" ht="15.75" thickBot="1">
      <c r="A96" s="3">
        <v>270</v>
      </c>
      <c r="B96" s="4">
        <v>90</v>
      </c>
      <c r="C96" s="4">
        <v>330</v>
      </c>
      <c r="D96" s="4">
        <v>5</v>
      </c>
      <c r="E96" s="4">
        <v>0</v>
      </c>
      <c r="F96" s="20">
        <v>2.2779E-5</v>
      </c>
      <c r="G96" s="17">
        <f t="shared" si="7"/>
        <v>-2.2779E-5</v>
      </c>
      <c r="H96" s="17">
        <f t="shared" si="8"/>
        <v>5.1888284099999995E-10</v>
      </c>
      <c r="I96" s="18">
        <f t="shared" si="9"/>
        <v>9.4753137522368875E-4</v>
      </c>
      <c r="J96" s="21"/>
      <c r="K96" s="17">
        <f t="shared" si="10"/>
        <v>2.2779E-5</v>
      </c>
      <c r="L96" s="18">
        <f t="shared" si="11"/>
        <v>0.26272535509989076</v>
      </c>
      <c r="M96" s="21"/>
      <c r="N96" s="17">
        <f t="shared" si="12"/>
        <v>2.2779E-5</v>
      </c>
      <c r="O96" s="18">
        <f t="shared" si="13"/>
        <v>9120.0231100929414</v>
      </c>
      <c r="P96" s="21"/>
    </row>
    <row r="97" spans="1:16" ht="15.75" thickBot="1">
      <c r="A97" s="3">
        <v>270</v>
      </c>
      <c r="B97" s="4">
        <v>90</v>
      </c>
      <c r="C97" s="4">
        <v>30</v>
      </c>
      <c r="D97" s="4">
        <v>5</v>
      </c>
      <c r="E97" s="4">
        <v>0</v>
      </c>
      <c r="F97" s="20">
        <v>-1.5087999999999999E-4</v>
      </c>
      <c r="G97" s="17">
        <f t="shared" si="7"/>
        <v>1.5087999999999999E-4</v>
      </c>
      <c r="H97" s="17">
        <f t="shared" si="8"/>
        <v>2.2764774399999997E-8</v>
      </c>
      <c r="I97" s="18">
        <f t="shared" si="9"/>
        <v>9.4753085634084776E-4</v>
      </c>
      <c r="J97" s="21"/>
      <c r="K97" s="17">
        <f t="shared" si="10"/>
        <v>1.5087999999999999E-4</v>
      </c>
      <c r="L97" s="18">
        <f t="shared" si="11"/>
        <v>0.26270257609989078</v>
      </c>
      <c r="M97" s="21"/>
      <c r="N97" s="17">
        <f t="shared" si="12"/>
        <v>-1.5087999999999999E-4</v>
      </c>
      <c r="O97" s="18">
        <f t="shared" si="13"/>
        <v>9120.0230873139426</v>
      </c>
      <c r="P97" s="21"/>
    </row>
    <row r="98" spans="1:16" ht="15.75" thickBot="1">
      <c r="A98" s="3">
        <v>270</v>
      </c>
      <c r="B98" s="4">
        <v>90</v>
      </c>
      <c r="C98" s="4">
        <v>180</v>
      </c>
      <c r="D98" s="4">
        <v>5</v>
      </c>
      <c r="E98" s="4">
        <v>0</v>
      </c>
      <c r="F98" s="20">
        <v>-7.3629999999999995E-4</v>
      </c>
      <c r="G98" s="17">
        <f t="shared" si="7"/>
        <v>7.3629999999999995E-4</v>
      </c>
      <c r="H98" s="17">
        <f t="shared" si="8"/>
        <v>5.4213768999999989E-7</v>
      </c>
      <c r="I98" s="18">
        <f t="shared" si="9"/>
        <v>9.4750809156644779E-4</v>
      </c>
      <c r="J98" s="21"/>
      <c r="K98" s="17">
        <f t="shared" si="10"/>
        <v>7.3629999999999995E-4</v>
      </c>
      <c r="L98" s="18">
        <f t="shared" si="11"/>
        <v>0.26255169609989076</v>
      </c>
      <c r="M98" s="21"/>
      <c r="N98" s="17">
        <f t="shared" si="12"/>
        <v>-7.3629999999999995E-4</v>
      </c>
      <c r="O98" s="18">
        <f t="shared" si="13"/>
        <v>9120.0232381939422</v>
      </c>
      <c r="P98" s="21"/>
    </row>
    <row r="99" spans="1:16" ht="15.75" thickBot="1">
      <c r="A99" s="3">
        <v>270</v>
      </c>
      <c r="B99" s="4">
        <v>90</v>
      </c>
      <c r="C99" s="4">
        <v>270</v>
      </c>
      <c r="D99" s="4">
        <v>5</v>
      </c>
      <c r="E99" s="4">
        <v>0</v>
      </c>
      <c r="F99" s="20">
        <v>-1.087E-4</v>
      </c>
      <c r="G99" s="17">
        <f t="shared" si="7"/>
        <v>1.087E-4</v>
      </c>
      <c r="H99" s="17">
        <f t="shared" si="8"/>
        <v>1.181569E-8</v>
      </c>
      <c r="I99" s="18">
        <f t="shared" si="9"/>
        <v>9.4696595387644769E-4</v>
      </c>
      <c r="J99" s="21"/>
      <c r="K99" s="17">
        <f t="shared" si="10"/>
        <v>1.087E-4</v>
      </c>
      <c r="L99" s="18">
        <f t="shared" si="11"/>
        <v>0.26181539609989074</v>
      </c>
      <c r="M99" s="21"/>
      <c r="N99" s="17">
        <f t="shared" si="12"/>
        <v>-1.087E-4</v>
      </c>
      <c r="O99" s="18">
        <f t="shared" si="13"/>
        <v>9120.0239744939427</v>
      </c>
      <c r="P99" s="21"/>
    </row>
    <row r="100" spans="1:16" ht="15.75" thickBot="1">
      <c r="A100" s="3">
        <v>330</v>
      </c>
      <c r="B100" s="4">
        <v>90</v>
      </c>
      <c r="C100" s="4">
        <v>330</v>
      </c>
      <c r="D100" s="4">
        <v>5</v>
      </c>
      <c r="E100" s="4">
        <v>0</v>
      </c>
      <c r="F100" s="20">
        <v>2.2722999999999999E-5</v>
      </c>
      <c r="G100" s="17">
        <f t="shared" si="7"/>
        <v>-2.2722999999999999E-5</v>
      </c>
      <c r="H100" s="17">
        <f t="shared" si="8"/>
        <v>5.1633472899999995E-10</v>
      </c>
      <c r="I100" s="18">
        <f t="shared" si="9"/>
        <v>9.469541381864477E-4</v>
      </c>
      <c r="J100" s="21"/>
      <c r="K100" s="17">
        <f t="shared" si="10"/>
        <v>2.2722999999999999E-5</v>
      </c>
      <c r="L100" s="18">
        <f t="shared" si="11"/>
        <v>0.26170669609989072</v>
      </c>
      <c r="M100" s="21"/>
      <c r="N100" s="17">
        <f t="shared" si="12"/>
        <v>2.2722999999999999E-5</v>
      </c>
      <c r="O100" s="18">
        <f t="shared" si="13"/>
        <v>9120.0240831939427</v>
      </c>
      <c r="P100" s="21"/>
    </row>
    <row r="101" spans="1:16" ht="15.75" thickBot="1">
      <c r="A101" s="3">
        <v>330</v>
      </c>
      <c r="B101" s="4">
        <v>90</v>
      </c>
      <c r="C101" s="4">
        <v>30</v>
      </c>
      <c r="D101" s="4">
        <v>5</v>
      </c>
      <c r="E101" s="4">
        <v>0</v>
      </c>
      <c r="F101" s="20">
        <v>-6.7599999999999995E-4</v>
      </c>
      <c r="G101" s="17">
        <f t="shared" si="7"/>
        <v>6.7599999999999995E-4</v>
      </c>
      <c r="H101" s="17">
        <f t="shared" si="8"/>
        <v>4.5697599999999995E-7</v>
      </c>
      <c r="I101" s="18">
        <f t="shared" si="9"/>
        <v>9.4695362185171883E-4</v>
      </c>
      <c r="J101" s="21"/>
      <c r="K101" s="17">
        <f t="shared" si="10"/>
        <v>6.7599999999999995E-4</v>
      </c>
      <c r="L101" s="18">
        <f t="shared" si="11"/>
        <v>0.26168397309989072</v>
      </c>
      <c r="M101" s="21"/>
      <c r="N101" s="17">
        <f t="shared" si="12"/>
        <v>-6.7599999999999995E-4</v>
      </c>
      <c r="O101" s="18">
        <f t="shared" si="13"/>
        <v>9120.0240604709434</v>
      </c>
      <c r="P101" s="21"/>
    </row>
    <row r="102" spans="1:16" ht="15.75" thickBot="1">
      <c r="A102" s="3">
        <v>330</v>
      </c>
      <c r="B102" s="4">
        <v>90</v>
      </c>
      <c r="C102" s="4">
        <v>180</v>
      </c>
      <c r="D102" s="4">
        <v>5</v>
      </c>
      <c r="E102" s="4">
        <v>0</v>
      </c>
      <c r="F102" s="20">
        <v>-1.9981999999999999E-4</v>
      </c>
      <c r="G102" s="17">
        <f t="shared" si="7"/>
        <v>1.9981999999999999E-4</v>
      </c>
      <c r="H102" s="17">
        <f t="shared" si="8"/>
        <v>3.9928032399999996E-8</v>
      </c>
      <c r="I102" s="18">
        <f t="shared" si="9"/>
        <v>9.464966458517188E-4</v>
      </c>
      <c r="J102" s="21"/>
      <c r="K102" s="17">
        <f t="shared" si="10"/>
        <v>1.9981999999999999E-4</v>
      </c>
      <c r="L102" s="18">
        <f t="shared" si="11"/>
        <v>0.26100797309989077</v>
      </c>
      <c r="M102" s="21"/>
      <c r="N102" s="17">
        <f t="shared" si="12"/>
        <v>-1.9981999999999999E-4</v>
      </c>
      <c r="O102" s="18">
        <f t="shared" si="13"/>
        <v>9120.024736470943</v>
      </c>
      <c r="P102" s="21"/>
    </row>
    <row r="103" spans="1:16" ht="15.75" thickBot="1">
      <c r="A103" s="3">
        <v>330</v>
      </c>
      <c r="B103" s="4">
        <v>90</v>
      </c>
      <c r="C103" s="4">
        <v>270</v>
      </c>
      <c r="D103" s="4">
        <v>5</v>
      </c>
      <c r="E103" s="4">
        <v>0</v>
      </c>
      <c r="F103" s="20">
        <v>-6.9766999999999998E-5</v>
      </c>
      <c r="G103" s="17">
        <f t="shared" si="7"/>
        <v>6.9766999999999998E-5</v>
      </c>
      <c r="H103" s="17">
        <f t="shared" si="8"/>
        <v>4.8674342889999993E-9</v>
      </c>
      <c r="I103" s="18">
        <f t="shared" si="9"/>
        <v>9.4645671781931867E-4</v>
      </c>
      <c r="J103" s="21"/>
      <c r="K103" s="17">
        <f t="shared" si="10"/>
        <v>6.9766999999999998E-5</v>
      </c>
      <c r="L103" s="18">
        <f t="shared" si="11"/>
        <v>0.26080815309989075</v>
      </c>
      <c r="M103" s="21"/>
      <c r="N103" s="17">
        <f t="shared" si="12"/>
        <v>-6.9766999999999998E-5</v>
      </c>
      <c r="O103" s="18">
        <f t="shared" si="13"/>
        <v>9120.0249362909417</v>
      </c>
      <c r="P103" s="21"/>
    </row>
    <row r="104" spans="1:16" ht="15.75" thickBot="1">
      <c r="A104" s="3">
        <v>30</v>
      </c>
      <c r="B104" s="4">
        <v>90</v>
      </c>
      <c r="C104" s="4">
        <v>330</v>
      </c>
      <c r="D104" s="4">
        <v>5</v>
      </c>
      <c r="E104" s="4">
        <v>0</v>
      </c>
      <c r="F104" s="20">
        <v>-4.6663999999999999E-4</v>
      </c>
      <c r="G104" s="17">
        <f t="shared" si="7"/>
        <v>4.6663999999999999E-4</v>
      </c>
      <c r="H104" s="17">
        <f t="shared" si="8"/>
        <v>2.177528896E-7</v>
      </c>
      <c r="I104" s="18">
        <f t="shared" si="9"/>
        <v>9.4645185038502971E-4</v>
      </c>
      <c r="J104" s="21"/>
      <c r="K104" s="17">
        <f t="shared" si="10"/>
        <v>4.6663999999999999E-4</v>
      </c>
      <c r="L104" s="18">
        <f t="shared" si="11"/>
        <v>0.26073838609989075</v>
      </c>
      <c r="M104" s="21"/>
      <c r="N104" s="17">
        <f t="shared" si="12"/>
        <v>-4.6663999999999999E-4</v>
      </c>
      <c r="O104" s="18">
        <f t="shared" si="13"/>
        <v>9120.0250060579419</v>
      </c>
      <c r="P104" s="21"/>
    </row>
    <row r="105" spans="1:16" ht="15.75" thickBot="1">
      <c r="A105" s="3">
        <v>30</v>
      </c>
      <c r="B105" s="4">
        <v>90</v>
      </c>
      <c r="C105" s="4">
        <v>30</v>
      </c>
      <c r="D105" s="4">
        <v>5</v>
      </c>
      <c r="E105" s="4">
        <v>0</v>
      </c>
      <c r="F105" s="20">
        <v>3.4431000000000003E-5</v>
      </c>
      <c r="G105" s="17">
        <f t="shared" si="7"/>
        <v>-3.4431000000000003E-5</v>
      </c>
      <c r="H105" s="17">
        <f t="shared" si="8"/>
        <v>1.1854937610000002E-9</v>
      </c>
      <c r="I105" s="18">
        <f t="shared" si="9"/>
        <v>9.4623409749542981E-4</v>
      </c>
      <c r="J105" s="21"/>
      <c r="K105" s="17">
        <f t="shared" si="10"/>
        <v>3.4431000000000003E-5</v>
      </c>
      <c r="L105" s="18">
        <f t="shared" si="11"/>
        <v>0.26027174609989079</v>
      </c>
      <c r="M105" s="21"/>
      <c r="N105" s="17">
        <f t="shared" si="12"/>
        <v>3.4431000000000003E-5</v>
      </c>
      <c r="O105" s="18">
        <f t="shared" si="13"/>
        <v>9120.025472697942</v>
      </c>
      <c r="P105" s="21"/>
    </row>
    <row r="106" spans="1:16" ht="15.75" thickBot="1">
      <c r="A106" s="3">
        <v>30</v>
      </c>
      <c r="B106" s="4">
        <v>90</v>
      </c>
      <c r="C106" s="4">
        <v>180</v>
      </c>
      <c r="D106" s="4">
        <v>5</v>
      </c>
      <c r="E106" s="4">
        <v>30</v>
      </c>
      <c r="F106" s="20">
        <v>29.9999</v>
      </c>
      <c r="G106" s="17">
        <f t="shared" si="7"/>
        <v>9.9999999999766942E-5</v>
      </c>
      <c r="H106" s="17">
        <f t="shared" si="8"/>
        <v>9.9999999999533886E-9</v>
      </c>
      <c r="I106" s="18">
        <f t="shared" si="9"/>
        <v>9.4623291200166871E-4</v>
      </c>
      <c r="J106" s="21"/>
      <c r="K106" s="17">
        <f t="shared" si="10"/>
        <v>9.9999999999766942E-5</v>
      </c>
      <c r="L106" s="18">
        <f t="shared" si="11"/>
        <v>0.26023731509989079</v>
      </c>
      <c r="M106" s="21"/>
      <c r="N106" s="17">
        <f t="shared" si="12"/>
        <v>59.999899999999997</v>
      </c>
      <c r="O106" s="18">
        <f t="shared" si="13"/>
        <v>9120.0254382669427</v>
      </c>
      <c r="P106" s="21"/>
    </row>
    <row r="107" spans="1:16" ht="15.75" thickBot="1">
      <c r="A107" s="3">
        <v>30</v>
      </c>
      <c r="B107" s="4">
        <v>90</v>
      </c>
      <c r="C107" s="4">
        <v>270</v>
      </c>
      <c r="D107" s="4">
        <v>5</v>
      </c>
      <c r="E107" s="4">
        <v>0</v>
      </c>
      <c r="F107" s="20">
        <v>-6.8024999999999997E-4</v>
      </c>
      <c r="G107" s="17">
        <f t="shared" si="7"/>
        <v>6.8024999999999997E-4</v>
      </c>
      <c r="H107" s="17">
        <f t="shared" si="8"/>
        <v>4.6274006249999999E-7</v>
      </c>
      <c r="I107" s="18">
        <f t="shared" si="9"/>
        <v>9.4622291200166877E-4</v>
      </c>
      <c r="J107" s="21"/>
      <c r="K107" s="17">
        <f t="shared" si="10"/>
        <v>6.8024999999999997E-4</v>
      </c>
      <c r="L107" s="18">
        <f t="shared" si="11"/>
        <v>0.26013731509989102</v>
      </c>
      <c r="M107" s="21"/>
      <c r="N107" s="17">
        <f t="shared" si="12"/>
        <v>-6.8024999999999997E-4</v>
      </c>
      <c r="O107" s="18">
        <f t="shared" si="13"/>
        <v>9060.025538266942</v>
      </c>
      <c r="P107" s="21"/>
    </row>
    <row r="108" spans="1:16" ht="15.75" thickBot="1">
      <c r="A108" s="3">
        <v>180</v>
      </c>
      <c r="B108" s="4">
        <v>90</v>
      </c>
      <c r="C108" s="4">
        <v>330</v>
      </c>
      <c r="D108" s="4">
        <v>5</v>
      </c>
      <c r="E108" s="4">
        <v>0</v>
      </c>
      <c r="F108" s="20">
        <v>2.8535000000000002E-4</v>
      </c>
      <c r="G108" s="17">
        <f t="shared" si="7"/>
        <v>-2.8535000000000002E-4</v>
      </c>
      <c r="H108" s="17">
        <f t="shared" si="8"/>
        <v>8.142462250000001E-8</v>
      </c>
      <c r="I108" s="18">
        <f t="shared" si="9"/>
        <v>9.4576017193916866E-4</v>
      </c>
      <c r="J108" s="21"/>
      <c r="K108" s="17">
        <f t="shared" si="10"/>
        <v>2.8535000000000002E-4</v>
      </c>
      <c r="L108" s="18">
        <f t="shared" si="11"/>
        <v>0.25945706509989097</v>
      </c>
      <c r="M108" s="21"/>
      <c r="N108" s="17">
        <f t="shared" si="12"/>
        <v>2.8535000000000002E-4</v>
      </c>
      <c r="O108" s="18">
        <f t="shared" si="13"/>
        <v>9060.0262185169413</v>
      </c>
      <c r="P108" s="21"/>
    </row>
    <row r="109" spans="1:16" ht="15.75" thickBot="1">
      <c r="A109" s="3">
        <v>180</v>
      </c>
      <c r="B109" s="4">
        <v>90</v>
      </c>
      <c r="C109" s="4">
        <v>30</v>
      </c>
      <c r="D109" s="4">
        <v>5</v>
      </c>
      <c r="E109" s="4">
        <v>0</v>
      </c>
      <c r="F109" s="20">
        <v>-6.6702000000000001E-6</v>
      </c>
      <c r="G109" s="17">
        <f t="shared" si="7"/>
        <v>6.6702000000000001E-6</v>
      </c>
      <c r="H109" s="17">
        <f t="shared" si="8"/>
        <v>4.4491568039999999E-11</v>
      </c>
      <c r="I109" s="18">
        <f t="shared" si="9"/>
        <v>9.4567874731666887E-4</v>
      </c>
      <c r="J109" s="21"/>
      <c r="K109" s="17">
        <f t="shared" si="10"/>
        <v>6.6702000000000001E-6</v>
      </c>
      <c r="L109" s="18">
        <f t="shared" si="11"/>
        <v>0.25917171509989101</v>
      </c>
      <c r="M109" s="21"/>
      <c r="N109" s="17">
        <f t="shared" si="12"/>
        <v>-6.6702000000000001E-6</v>
      </c>
      <c r="O109" s="18">
        <f t="shared" si="13"/>
        <v>9060.0259331669422</v>
      </c>
      <c r="P109" s="21"/>
    </row>
    <row r="110" spans="1:16" ht="15.75" thickBot="1">
      <c r="A110" s="3">
        <v>180</v>
      </c>
      <c r="B110" s="4">
        <v>90</v>
      </c>
      <c r="C110" s="4">
        <v>180</v>
      </c>
      <c r="D110" s="4">
        <v>5</v>
      </c>
      <c r="E110" s="4">
        <v>0</v>
      </c>
      <c r="F110" s="20">
        <v>4.9252999999999998E-5</v>
      </c>
      <c r="G110" s="17">
        <f t="shared" si="7"/>
        <v>-4.9252999999999998E-5</v>
      </c>
      <c r="H110" s="17">
        <f t="shared" si="8"/>
        <v>2.4258580089999996E-9</v>
      </c>
      <c r="I110" s="18">
        <f t="shared" si="9"/>
        <v>9.4567870282510067E-4</v>
      </c>
      <c r="J110" s="21"/>
      <c r="K110" s="17">
        <f t="shared" si="10"/>
        <v>4.9252999999999998E-5</v>
      </c>
      <c r="L110" s="18">
        <f t="shared" si="11"/>
        <v>0.25916504489989101</v>
      </c>
      <c r="M110" s="21"/>
      <c r="N110" s="17">
        <f t="shared" si="12"/>
        <v>4.9252999999999998E-5</v>
      </c>
      <c r="O110" s="18">
        <f t="shared" si="13"/>
        <v>9060.0259398371418</v>
      </c>
      <c r="P110" s="21"/>
    </row>
    <row r="111" spans="1:16" ht="15.75" thickBot="1">
      <c r="A111" s="3">
        <v>180</v>
      </c>
      <c r="B111" s="4">
        <v>90</v>
      </c>
      <c r="C111" s="4">
        <v>270</v>
      </c>
      <c r="D111" s="4">
        <v>5</v>
      </c>
      <c r="E111" s="4">
        <v>0</v>
      </c>
      <c r="F111" s="20">
        <v>-6.7831999999999997E-5</v>
      </c>
      <c r="G111" s="17">
        <f t="shared" si="7"/>
        <v>6.7831999999999997E-5</v>
      </c>
      <c r="H111" s="17">
        <f t="shared" si="8"/>
        <v>4.601180224E-9</v>
      </c>
      <c r="I111" s="18">
        <f t="shared" si="9"/>
        <v>9.4567627696709163E-4</v>
      </c>
      <c r="J111" s="21"/>
      <c r="K111" s="17">
        <f t="shared" si="10"/>
        <v>6.7831999999999997E-5</v>
      </c>
      <c r="L111" s="18">
        <f t="shared" si="11"/>
        <v>0.25911579189989098</v>
      </c>
      <c r="M111" s="21"/>
      <c r="N111" s="17">
        <f t="shared" si="12"/>
        <v>-6.7831999999999997E-5</v>
      </c>
      <c r="O111" s="18">
        <f t="shared" si="13"/>
        <v>9060.025890584142</v>
      </c>
      <c r="P111" s="21"/>
    </row>
    <row r="112" spans="1:16" ht="15.75" thickBot="1">
      <c r="A112" s="3">
        <v>90</v>
      </c>
      <c r="B112" s="4">
        <v>180</v>
      </c>
      <c r="C112" s="4">
        <v>330</v>
      </c>
      <c r="D112" s="4">
        <v>5</v>
      </c>
      <c r="E112" s="4">
        <v>0</v>
      </c>
      <c r="F112" s="20">
        <v>2.9133000000000002E-4</v>
      </c>
      <c r="G112" s="17">
        <f t="shared" si="7"/>
        <v>-2.9133000000000002E-4</v>
      </c>
      <c r="H112" s="17">
        <f t="shared" si="8"/>
        <v>8.4873168900000004E-8</v>
      </c>
      <c r="I112" s="18">
        <f t="shared" si="9"/>
        <v>9.4567167578686769E-4</v>
      </c>
      <c r="J112" s="21"/>
      <c r="K112" s="17">
        <f t="shared" si="10"/>
        <v>2.9133000000000002E-4</v>
      </c>
      <c r="L112" s="18">
        <f t="shared" si="11"/>
        <v>0.25904795989989099</v>
      </c>
      <c r="M112" s="21"/>
      <c r="N112" s="17">
        <f t="shared" si="12"/>
        <v>2.9133000000000002E-4</v>
      </c>
      <c r="O112" s="18">
        <f t="shared" si="13"/>
        <v>9060.0259584161431</v>
      </c>
      <c r="P112" s="21"/>
    </row>
    <row r="113" spans="1:16" ht="15.75" thickBot="1">
      <c r="A113" s="3">
        <v>90</v>
      </c>
      <c r="B113" s="4">
        <v>180</v>
      </c>
      <c r="C113" s="4">
        <v>30</v>
      </c>
      <c r="D113" s="4">
        <v>5</v>
      </c>
      <c r="E113" s="4">
        <v>0</v>
      </c>
      <c r="F113" s="20">
        <v>5.5136000000000002E-5</v>
      </c>
      <c r="G113" s="17">
        <f t="shared" si="7"/>
        <v>-5.5136000000000002E-5</v>
      </c>
      <c r="H113" s="17">
        <f t="shared" si="8"/>
        <v>3.0399784960000002E-9</v>
      </c>
      <c r="I113" s="18">
        <f t="shared" si="9"/>
        <v>9.4558680261796764E-4</v>
      </c>
      <c r="J113" s="21"/>
      <c r="K113" s="17">
        <f t="shared" si="10"/>
        <v>5.5136000000000002E-5</v>
      </c>
      <c r="L113" s="18">
        <f t="shared" si="11"/>
        <v>0.25875662989989101</v>
      </c>
      <c r="M113" s="21"/>
      <c r="N113" s="17">
        <f t="shared" si="12"/>
        <v>5.5136000000000002E-5</v>
      </c>
      <c r="O113" s="18">
        <f t="shared" si="13"/>
        <v>9060.0256670861418</v>
      </c>
      <c r="P113" s="21"/>
    </row>
    <row r="114" spans="1:16" ht="15.75" thickBot="1">
      <c r="A114" s="3">
        <v>90</v>
      </c>
      <c r="B114" s="4">
        <v>180</v>
      </c>
      <c r="C114" s="4">
        <v>90</v>
      </c>
      <c r="D114" s="4">
        <v>5</v>
      </c>
      <c r="E114" s="4">
        <v>0</v>
      </c>
      <c r="F114" s="20">
        <v>-1.4572E-6</v>
      </c>
      <c r="G114" s="17">
        <f t="shared" si="7"/>
        <v>1.4572E-6</v>
      </c>
      <c r="H114" s="17">
        <f t="shared" si="8"/>
        <v>2.1234318400000001E-12</v>
      </c>
      <c r="I114" s="18">
        <f t="shared" si="9"/>
        <v>9.4558376263947171E-4</v>
      </c>
      <c r="J114" s="21"/>
      <c r="K114" s="17">
        <f t="shared" si="10"/>
        <v>1.4572E-6</v>
      </c>
      <c r="L114" s="18">
        <f t="shared" si="11"/>
        <v>0.258701493899891</v>
      </c>
      <c r="M114" s="21"/>
      <c r="N114" s="17">
        <f t="shared" si="12"/>
        <v>-1.4572E-6</v>
      </c>
      <c r="O114" s="18">
        <f t="shared" si="13"/>
        <v>9060.0256119501428</v>
      </c>
      <c r="P114" s="21"/>
    </row>
    <row r="115" spans="1:16" ht="15.75" thickBot="1">
      <c r="A115" s="3">
        <v>90</v>
      </c>
      <c r="B115" s="4">
        <v>180</v>
      </c>
      <c r="C115" s="4">
        <v>270</v>
      </c>
      <c r="D115" s="4">
        <v>5</v>
      </c>
      <c r="E115" s="4">
        <v>0</v>
      </c>
      <c r="F115" s="20">
        <v>4.0231000000000002E-4</v>
      </c>
      <c r="G115" s="17">
        <f t="shared" si="7"/>
        <v>-4.0231000000000002E-4</v>
      </c>
      <c r="H115" s="17">
        <f t="shared" si="8"/>
        <v>1.6185333610000001E-7</v>
      </c>
      <c r="I115" s="18">
        <f t="shared" si="9"/>
        <v>9.4558376051603985E-4</v>
      </c>
      <c r="J115" s="21"/>
      <c r="K115" s="17">
        <f t="shared" si="10"/>
        <v>4.0231000000000002E-4</v>
      </c>
      <c r="L115" s="18">
        <f t="shared" si="11"/>
        <v>0.258700036699891</v>
      </c>
      <c r="M115" s="21"/>
      <c r="N115" s="17">
        <f t="shared" si="12"/>
        <v>4.0231000000000002E-4</v>
      </c>
      <c r="O115" s="18">
        <f t="shared" si="13"/>
        <v>9060.0256134073425</v>
      </c>
      <c r="P115" s="21"/>
    </row>
    <row r="116" spans="1:16" ht="15.75" thickBot="1">
      <c r="A116" s="3">
        <v>270</v>
      </c>
      <c r="B116" s="4">
        <v>180</v>
      </c>
      <c r="C116" s="4">
        <v>330</v>
      </c>
      <c r="D116" s="4">
        <v>5</v>
      </c>
      <c r="E116" s="4">
        <v>0</v>
      </c>
      <c r="F116" s="20">
        <v>1.9724E-4</v>
      </c>
      <c r="G116" s="17">
        <f t="shared" si="7"/>
        <v>-1.9724E-4</v>
      </c>
      <c r="H116" s="17">
        <f t="shared" si="8"/>
        <v>3.8903617599999999E-8</v>
      </c>
      <c r="I116" s="18">
        <f t="shared" si="9"/>
        <v>9.4542190717993989E-4</v>
      </c>
      <c r="J116" s="21"/>
      <c r="K116" s="17">
        <f t="shared" si="10"/>
        <v>1.9724E-4</v>
      </c>
      <c r="L116" s="18">
        <f t="shared" si="11"/>
        <v>0.25829772669989098</v>
      </c>
      <c r="M116" s="21"/>
      <c r="N116" s="17">
        <f t="shared" si="12"/>
        <v>1.9724E-4</v>
      </c>
      <c r="O116" s="18">
        <f t="shared" si="13"/>
        <v>9060.0252110973415</v>
      </c>
      <c r="P116" s="21"/>
    </row>
    <row r="117" spans="1:16" ht="15.75" thickBot="1">
      <c r="A117" s="3">
        <v>270</v>
      </c>
      <c r="B117" s="4">
        <v>180</v>
      </c>
      <c r="C117" s="4">
        <v>30</v>
      </c>
      <c r="D117" s="4">
        <v>5</v>
      </c>
      <c r="E117" s="4">
        <v>0</v>
      </c>
      <c r="F117" s="20">
        <v>-4.3418999999999999E-5</v>
      </c>
      <c r="G117" s="17">
        <f t="shared" si="7"/>
        <v>4.3418999999999999E-5</v>
      </c>
      <c r="H117" s="17">
        <f t="shared" si="8"/>
        <v>1.8852095609999998E-9</v>
      </c>
      <c r="I117" s="18">
        <f t="shared" si="9"/>
        <v>9.4538300356233993E-4</v>
      </c>
      <c r="J117" s="21"/>
      <c r="K117" s="17">
        <f t="shared" si="10"/>
        <v>4.3418999999999999E-5</v>
      </c>
      <c r="L117" s="18">
        <f t="shared" si="11"/>
        <v>0.258100486699891</v>
      </c>
      <c r="M117" s="21"/>
      <c r="N117" s="17">
        <f t="shared" si="12"/>
        <v>-4.3418999999999999E-5</v>
      </c>
      <c r="O117" s="18">
        <f t="shared" si="13"/>
        <v>9060.0250138573429</v>
      </c>
      <c r="P117" s="21"/>
    </row>
    <row r="118" spans="1:16" ht="15.75" thickBot="1">
      <c r="A118" s="3">
        <v>270</v>
      </c>
      <c r="B118" s="4">
        <v>180</v>
      </c>
      <c r="C118" s="4">
        <v>90</v>
      </c>
      <c r="D118" s="4">
        <v>5</v>
      </c>
      <c r="E118" s="4">
        <v>0</v>
      </c>
      <c r="F118" s="20">
        <v>7.6502E-6</v>
      </c>
      <c r="G118" s="17">
        <f t="shared" si="7"/>
        <v>-7.6502E-6</v>
      </c>
      <c r="H118" s="17">
        <f t="shared" si="8"/>
        <v>5.8525560039999998E-11</v>
      </c>
      <c r="I118" s="18">
        <f t="shared" si="9"/>
        <v>9.4538111835277899E-4</v>
      </c>
      <c r="J118" s="21"/>
      <c r="K118" s="17">
        <f t="shared" si="10"/>
        <v>7.6502E-6</v>
      </c>
      <c r="L118" s="18">
        <f t="shared" si="11"/>
        <v>0.25805706769989095</v>
      </c>
      <c r="M118" s="21"/>
      <c r="N118" s="17">
        <f t="shared" si="12"/>
        <v>7.6502E-6</v>
      </c>
      <c r="O118" s="18">
        <f t="shared" si="13"/>
        <v>9060.0250572763416</v>
      </c>
      <c r="P118" s="21"/>
    </row>
    <row r="119" spans="1:16" ht="15.75" thickBot="1">
      <c r="A119" s="3">
        <v>270</v>
      </c>
      <c r="B119" s="4">
        <v>180</v>
      </c>
      <c r="C119" s="4">
        <v>270</v>
      </c>
      <c r="D119" s="4">
        <v>5</v>
      </c>
      <c r="E119" s="4">
        <v>0</v>
      </c>
      <c r="F119" s="20">
        <v>4.189E-5</v>
      </c>
      <c r="G119" s="17">
        <f t="shared" si="7"/>
        <v>-4.189E-5</v>
      </c>
      <c r="H119" s="17">
        <f t="shared" si="8"/>
        <v>1.7547721E-9</v>
      </c>
      <c r="I119" s="18">
        <f t="shared" si="9"/>
        <v>9.4538105982721894E-4</v>
      </c>
      <c r="J119" s="21"/>
      <c r="K119" s="17">
        <f t="shared" si="10"/>
        <v>4.189E-5</v>
      </c>
      <c r="L119" s="18">
        <f t="shared" si="11"/>
        <v>0.25804941749989097</v>
      </c>
      <c r="M119" s="21"/>
      <c r="N119" s="17">
        <f t="shared" si="12"/>
        <v>4.189E-5</v>
      </c>
      <c r="O119" s="18">
        <f t="shared" si="13"/>
        <v>9060.0250496261433</v>
      </c>
      <c r="P119" s="21"/>
    </row>
    <row r="120" spans="1:16" ht="15.75" thickBot="1">
      <c r="A120" s="3">
        <v>330</v>
      </c>
      <c r="B120" s="4">
        <v>180</v>
      </c>
      <c r="C120" s="4">
        <v>330</v>
      </c>
      <c r="D120" s="4">
        <v>5</v>
      </c>
      <c r="E120" s="4">
        <v>0</v>
      </c>
      <c r="F120" s="20">
        <v>4.1680999999999999E-4</v>
      </c>
      <c r="G120" s="17">
        <f t="shared" si="7"/>
        <v>-4.1680999999999999E-4</v>
      </c>
      <c r="H120" s="17">
        <f t="shared" si="8"/>
        <v>1.737305761E-7</v>
      </c>
      <c r="I120" s="18">
        <f t="shared" si="9"/>
        <v>9.4537930505511874E-4</v>
      </c>
      <c r="J120" s="21"/>
      <c r="K120" s="17">
        <f t="shared" si="10"/>
        <v>4.1680999999999999E-4</v>
      </c>
      <c r="L120" s="18">
        <f t="shared" si="11"/>
        <v>0.25800752749989098</v>
      </c>
      <c r="M120" s="21"/>
      <c r="N120" s="17">
        <f t="shared" si="12"/>
        <v>4.1680999999999999E-4</v>
      </c>
      <c r="O120" s="18">
        <f t="shared" si="13"/>
        <v>9060.0250077361416</v>
      </c>
      <c r="P120" s="21"/>
    </row>
    <row r="121" spans="1:16" ht="15.75" thickBot="1">
      <c r="A121" s="3">
        <v>330</v>
      </c>
      <c r="B121" s="4">
        <v>180</v>
      </c>
      <c r="C121" s="4">
        <v>30</v>
      </c>
      <c r="D121" s="4">
        <v>5</v>
      </c>
      <c r="E121" s="4">
        <v>0</v>
      </c>
      <c r="F121" s="20">
        <v>3.0583000000000002E-5</v>
      </c>
      <c r="G121" s="17">
        <f t="shared" si="7"/>
        <v>-3.0583000000000002E-5</v>
      </c>
      <c r="H121" s="17">
        <f t="shared" si="8"/>
        <v>9.3531988900000001E-10</v>
      </c>
      <c r="I121" s="18">
        <f t="shared" si="9"/>
        <v>9.4520557447901889E-4</v>
      </c>
      <c r="J121" s="21"/>
      <c r="K121" s="17">
        <f t="shared" si="10"/>
        <v>3.0583000000000002E-5</v>
      </c>
      <c r="L121" s="18">
        <f t="shared" si="11"/>
        <v>0.25759071749989099</v>
      </c>
      <c r="M121" s="21"/>
      <c r="N121" s="17">
        <f t="shared" si="12"/>
        <v>3.0583000000000002E-5</v>
      </c>
      <c r="O121" s="18">
        <f t="shared" si="13"/>
        <v>9060.024590926143</v>
      </c>
      <c r="P121" s="21"/>
    </row>
    <row r="122" spans="1:16" ht="15.75" thickBot="1">
      <c r="A122" s="3">
        <v>330</v>
      </c>
      <c r="B122" s="4">
        <v>180</v>
      </c>
      <c r="C122" s="4">
        <v>90</v>
      </c>
      <c r="D122" s="4">
        <v>5</v>
      </c>
      <c r="E122" s="4">
        <v>0</v>
      </c>
      <c r="F122" s="20">
        <v>2.2314999999999999E-5</v>
      </c>
      <c r="G122" s="17">
        <f t="shared" si="7"/>
        <v>-2.2314999999999999E-5</v>
      </c>
      <c r="H122" s="17">
        <f t="shared" si="8"/>
        <v>4.9795922499999996E-10</v>
      </c>
      <c r="I122" s="18">
        <f t="shared" si="9"/>
        <v>9.4520463915912986E-4</v>
      </c>
      <c r="J122" s="21"/>
      <c r="K122" s="17">
        <f t="shared" si="10"/>
        <v>2.2314999999999999E-5</v>
      </c>
      <c r="L122" s="18">
        <f t="shared" si="11"/>
        <v>0.25756013449989096</v>
      </c>
      <c r="M122" s="21"/>
      <c r="N122" s="17">
        <f t="shared" si="12"/>
        <v>2.2314999999999999E-5</v>
      </c>
      <c r="O122" s="18">
        <f t="shared" si="13"/>
        <v>9060.0245603431431</v>
      </c>
      <c r="P122" s="21"/>
    </row>
    <row r="123" spans="1:16" ht="15.75" thickBot="1">
      <c r="A123" s="3">
        <v>330</v>
      </c>
      <c r="B123" s="4">
        <v>180</v>
      </c>
      <c r="C123" s="4">
        <v>270</v>
      </c>
      <c r="D123" s="4">
        <v>5</v>
      </c>
      <c r="E123" s="4">
        <v>0</v>
      </c>
      <c r="F123" s="20">
        <v>-8.5091000000000002E-5</v>
      </c>
      <c r="G123" s="17">
        <f t="shared" si="7"/>
        <v>8.5091000000000002E-5</v>
      </c>
      <c r="H123" s="17">
        <f t="shared" si="8"/>
        <v>7.2404782810000006E-9</v>
      </c>
      <c r="I123" s="18">
        <f t="shared" si="9"/>
        <v>9.4520414119990479E-4</v>
      </c>
      <c r="J123" s="21"/>
      <c r="K123" s="17">
        <f t="shared" si="10"/>
        <v>8.5091000000000002E-5</v>
      </c>
      <c r="L123" s="18">
        <f t="shared" si="11"/>
        <v>0.25753781949989096</v>
      </c>
      <c r="M123" s="21"/>
      <c r="N123" s="17">
        <f t="shared" si="12"/>
        <v>-8.5091000000000002E-5</v>
      </c>
      <c r="O123" s="18">
        <f t="shared" si="13"/>
        <v>9060.0245380281413</v>
      </c>
      <c r="P123" s="21"/>
    </row>
    <row r="124" spans="1:16" ht="15.75" thickBot="1">
      <c r="A124" s="3">
        <v>30</v>
      </c>
      <c r="B124" s="4">
        <v>180</v>
      </c>
      <c r="C124" s="4">
        <v>330</v>
      </c>
      <c r="D124" s="4">
        <v>5</v>
      </c>
      <c r="E124" s="4">
        <v>0</v>
      </c>
      <c r="F124" s="20">
        <v>-3.9718999999999997E-5</v>
      </c>
      <c r="G124" s="17">
        <f t="shared" si="7"/>
        <v>3.9718999999999997E-5</v>
      </c>
      <c r="H124" s="17">
        <f t="shared" si="8"/>
        <v>1.5775989609999997E-9</v>
      </c>
      <c r="I124" s="18">
        <f t="shared" si="9"/>
        <v>9.4519690072162384E-4</v>
      </c>
      <c r="J124" s="21"/>
      <c r="K124" s="17">
        <f t="shared" si="10"/>
        <v>3.9718999999999997E-5</v>
      </c>
      <c r="L124" s="18">
        <f t="shared" si="11"/>
        <v>0.25745272849989098</v>
      </c>
      <c r="M124" s="21"/>
      <c r="N124" s="17">
        <f t="shared" si="12"/>
        <v>-3.9718999999999997E-5</v>
      </c>
      <c r="O124" s="18">
        <f t="shared" si="13"/>
        <v>9060.0246231191413</v>
      </c>
      <c r="P124" s="21"/>
    </row>
    <row r="125" spans="1:16" ht="15.75" thickBot="1">
      <c r="A125" s="3">
        <v>30</v>
      </c>
      <c r="B125" s="4">
        <v>180</v>
      </c>
      <c r="C125" s="4">
        <v>30</v>
      </c>
      <c r="D125" s="4">
        <v>5</v>
      </c>
      <c r="E125" s="4">
        <v>0</v>
      </c>
      <c r="F125" s="20">
        <v>-4.5575E-6</v>
      </c>
      <c r="G125" s="17">
        <f t="shared" si="7"/>
        <v>4.5575E-6</v>
      </c>
      <c r="H125" s="17">
        <f t="shared" si="8"/>
        <v>2.0770806250000001E-11</v>
      </c>
      <c r="I125" s="18">
        <f t="shared" si="9"/>
        <v>9.4519532312266287E-4</v>
      </c>
      <c r="J125" s="21"/>
      <c r="K125" s="17">
        <f t="shared" si="10"/>
        <v>4.5575E-6</v>
      </c>
      <c r="L125" s="18">
        <f t="shared" si="11"/>
        <v>0.25741300949989099</v>
      </c>
      <c r="M125" s="21"/>
      <c r="N125" s="17">
        <f t="shared" si="12"/>
        <v>-4.5575E-6</v>
      </c>
      <c r="O125" s="18">
        <f t="shared" si="13"/>
        <v>9060.0246628381428</v>
      </c>
      <c r="P125" s="21"/>
    </row>
    <row r="126" spans="1:16" ht="15.75" thickBot="1">
      <c r="A126" s="3">
        <v>30</v>
      </c>
      <c r="B126" s="4">
        <v>180</v>
      </c>
      <c r="C126" s="4">
        <v>90</v>
      </c>
      <c r="D126" s="4">
        <v>5</v>
      </c>
      <c r="E126" s="4">
        <v>0</v>
      </c>
      <c r="F126" s="20">
        <v>-2.0383000000000001E-5</v>
      </c>
      <c r="G126" s="17">
        <f t="shared" si="7"/>
        <v>2.0383000000000001E-5</v>
      </c>
      <c r="H126" s="17">
        <f t="shared" si="8"/>
        <v>4.1546668900000006E-10</v>
      </c>
      <c r="I126" s="18">
        <f t="shared" si="9"/>
        <v>9.4519530235185657E-4</v>
      </c>
      <c r="J126" s="21"/>
      <c r="K126" s="17">
        <f t="shared" si="10"/>
        <v>2.0383000000000001E-5</v>
      </c>
      <c r="L126" s="18">
        <f t="shared" si="11"/>
        <v>0.25740845199989099</v>
      </c>
      <c r="M126" s="21"/>
      <c r="N126" s="17">
        <f t="shared" si="12"/>
        <v>-2.0383000000000001E-5</v>
      </c>
      <c r="O126" s="18">
        <f t="shared" si="13"/>
        <v>9060.0246673956426</v>
      </c>
      <c r="P126" s="21"/>
    </row>
    <row r="127" spans="1:16" ht="15.75" thickBot="1">
      <c r="A127" s="3">
        <v>30</v>
      </c>
      <c r="B127" s="4">
        <v>180</v>
      </c>
      <c r="C127" s="4">
        <v>270</v>
      </c>
      <c r="D127" s="4">
        <v>5</v>
      </c>
      <c r="E127" s="4">
        <v>0</v>
      </c>
      <c r="F127" s="20">
        <v>-4.6783999999999998E-5</v>
      </c>
      <c r="G127" s="17">
        <f t="shared" si="7"/>
        <v>4.6783999999999998E-5</v>
      </c>
      <c r="H127" s="17">
        <f t="shared" si="8"/>
        <v>2.1887426559999997E-9</v>
      </c>
      <c r="I127" s="18">
        <f t="shared" si="9"/>
        <v>9.4519488688516752E-4</v>
      </c>
      <c r="J127" s="21"/>
      <c r="K127" s="17">
        <f t="shared" si="10"/>
        <v>4.6783999999999998E-5</v>
      </c>
      <c r="L127" s="18">
        <f t="shared" si="11"/>
        <v>0.25738806899989097</v>
      </c>
      <c r="M127" s="21"/>
      <c r="N127" s="17">
        <f t="shared" si="12"/>
        <v>-4.6783999999999998E-5</v>
      </c>
      <c r="O127" s="18">
        <f t="shared" si="13"/>
        <v>9060.0246877786412</v>
      </c>
      <c r="P127" s="21"/>
    </row>
    <row r="128" spans="1:16" ht="15.75" thickBot="1">
      <c r="A128" s="3">
        <v>180</v>
      </c>
      <c r="B128" s="4">
        <v>180</v>
      </c>
      <c r="C128" s="4">
        <v>330</v>
      </c>
      <c r="D128" s="4">
        <v>5</v>
      </c>
      <c r="E128" s="4">
        <v>-30</v>
      </c>
      <c r="F128" s="20">
        <v>-29.999400000000001</v>
      </c>
      <c r="G128" s="17">
        <f t="shared" si="7"/>
        <v>-5.9999999999860165E-4</v>
      </c>
      <c r="H128" s="17">
        <f t="shared" si="8"/>
        <v>3.5999999999832197E-7</v>
      </c>
      <c r="I128" s="18">
        <f t="shared" si="9"/>
        <v>9.4519269814251166E-4</v>
      </c>
      <c r="J128" s="21"/>
      <c r="K128" s="17">
        <f t="shared" si="10"/>
        <v>5.9999999999860165E-4</v>
      </c>
      <c r="L128" s="18">
        <f t="shared" si="11"/>
        <v>0.25734128499989101</v>
      </c>
      <c r="M128" s="21"/>
      <c r="N128" s="17">
        <f t="shared" si="12"/>
        <v>-59.999400000000001</v>
      </c>
      <c r="O128" s="18">
        <f t="shared" si="13"/>
        <v>9060.0247345626412</v>
      </c>
      <c r="P128" s="21"/>
    </row>
    <row r="129" spans="1:16" ht="15.75" thickBot="1">
      <c r="A129" s="3">
        <v>180</v>
      </c>
      <c r="B129" s="4">
        <v>180</v>
      </c>
      <c r="C129" s="4">
        <v>30</v>
      </c>
      <c r="D129" s="4">
        <v>5</v>
      </c>
      <c r="E129" s="4">
        <v>30</v>
      </c>
      <c r="F129" s="20">
        <v>30.002199999999998</v>
      </c>
      <c r="G129" s="17">
        <f t="shared" si="7"/>
        <v>-2.1999999999984254E-3</v>
      </c>
      <c r="H129" s="17">
        <f t="shared" si="8"/>
        <v>4.8399999999930715E-6</v>
      </c>
      <c r="I129" s="18">
        <f t="shared" si="9"/>
        <v>9.4483269814251336E-4</v>
      </c>
      <c r="J129" s="21"/>
      <c r="K129" s="17">
        <f t="shared" si="10"/>
        <v>2.1999999999984254E-3</v>
      </c>
      <c r="L129" s="18">
        <f t="shared" si="11"/>
        <v>0.25674128499989241</v>
      </c>
      <c r="M129" s="21"/>
      <c r="N129" s="17">
        <f t="shared" si="12"/>
        <v>60.002200000000002</v>
      </c>
      <c r="O129" s="18">
        <f t="shared" si="13"/>
        <v>9120.0241345626418</v>
      </c>
      <c r="P129" s="21"/>
    </row>
    <row r="130" spans="1:16" ht="15.75" thickBot="1">
      <c r="A130" s="3">
        <v>180</v>
      </c>
      <c r="B130" s="4">
        <v>180</v>
      </c>
      <c r="C130" s="4">
        <v>90</v>
      </c>
      <c r="D130" s="4">
        <v>5</v>
      </c>
      <c r="E130" s="4">
        <v>30</v>
      </c>
      <c r="F130" s="20">
        <v>30.0001</v>
      </c>
      <c r="G130" s="17">
        <f t="shared" si="7"/>
        <v>-9.9999999999766942E-5</v>
      </c>
      <c r="H130" s="17">
        <f t="shared" si="8"/>
        <v>9.9999999999533886E-9</v>
      </c>
      <c r="I130" s="18">
        <f t="shared" si="9"/>
        <v>9.399926981425202E-4</v>
      </c>
      <c r="J130" s="21"/>
      <c r="K130" s="17">
        <f t="shared" si="10"/>
        <v>9.9999999999766942E-5</v>
      </c>
      <c r="L130" s="18">
        <f t="shared" si="11"/>
        <v>0.25454128499989387</v>
      </c>
      <c r="M130" s="21"/>
      <c r="N130" s="17">
        <f t="shared" si="12"/>
        <v>60.000100000000003</v>
      </c>
      <c r="O130" s="18">
        <f t="shared" si="13"/>
        <v>9060.0219345626429</v>
      </c>
      <c r="P130" s="21"/>
    </row>
    <row r="131" spans="1:16" ht="15.75" thickBot="1">
      <c r="A131" s="3">
        <v>180</v>
      </c>
      <c r="B131" s="4">
        <v>180</v>
      </c>
      <c r="C131" s="4">
        <v>270</v>
      </c>
      <c r="D131" s="4">
        <v>5</v>
      </c>
      <c r="E131" s="4">
        <v>-30</v>
      </c>
      <c r="F131" s="20">
        <v>-29.999700000000001</v>
      </c>
      <c r="G131" s="17">
        <f t="shared" ref="G131:G194" si="14">E131-F131</f>
        <v>-2.9999999999930083E-4</v>
      </c>
      <c r="H131" s="17">
        <f t="shared" ref="H131:H194" si="15">G131^2</f>
        <v>8.9999999999580492E-8</v>
      </c>
      <c r="I131" s="18">
        <f t="shared" ref="I131:I194" si="16">SUM(H131:H655)</f>
        <v>9.3998269814252026E-4</v>
      </c>
      <c r="J131" s="21"/>
      <c r="K131" s="17">
        <f t="shared" ref="K131:K194" si="17">ABS(G131)</f>
        <v>2.9999999999930083E-4</v>
      </c>
      <c r="L131" s="18">
        <f t="shared" ref="L131:L194" si="18">SUM(K131:K655)</f>
        <v>0.2544412849998941</v>
      </c>
      <c r="M131" s="21"/>
      <c r="N131" s="17">
        <f t="shared" ref="N131:N194" si="19">E131+F131</f>
        <v>-59.999700000000004</v>
      </c>
      <c r="O131" s="18">
        <f t="shared" ref="O131:O194" si="20">SUM(N131:N655)</f>
        <v>9000.0218345626417</v>
      </c>
      <c r="P131" s="21"/>
    </row>
    <row r="132" spans="1:16" ht="15.75" thickBot="1">
      <c r="A132" s="3">
        <v>90</v>
      </c>
      <c r="B132" s="4">
        <v>270</v>
      </c>
      <c r="C132" s="4">
        <v>330</v>
      </c>
      <c r="D132" s="4">
        <v>5</v>
      </c>
      <c r="E132" s="4">
        <v>0</v>
      </c>
      <c r="F132" s="20">
        <v>3.4317999999999999E-5</v>
      </c>
      <c r="G132" s="17">
        <f t="shared" si="14"/>
        <v>-3.4317999999999999E-5</v>
      </c>
      <c r="H132" s="17">
        <f t="shared" si="15"/>
        <v>1.177725124E-9</v>
      </c>
      <c r="I132" s="18">
        <f t="shared" si="16"/>
        <v>9.3989269814252058E-4</v>
      </c>
      <c r="J132" s="21"/>
      <c r="K132" s="17">
        <f t="shared" si="17"/>
        <v>3.4317999999999999E-5</v>
      </c>
      <c r="L132" s="18">
        <f t="shared" si="18"/>
        <v>0.2541412849998948</v>
      </c>
      <c r="M132" s="21"/>
      <c r="N132" s="17">
        <f t="shared" si="19"/>
        <v>3.4317999999999999E-5</v>
      </c>
      <c r="O132" s="18">
        <f t="shared" si="20"/>
        <v>9060.021534562642</v>
      </c>
      <c r="P132" s="21"/>
    </row>
    <row r="133" spans="1:16" ht="15.75" thickBot="1">
      <c r="A133" s="3">
        <v>90</v>
      </c>
      <c r="B133" s="4">
        <v>270</v>
      </c>
      <c r="C133" s="4">
        <v>30</v>
      </c>
      <c r="D133" s="4">
        <v>5</v>
      </c>
      <c r="E133" s="4">
        <v>0</v>
      </c>
      <c r="F133" s="20">
        <v>1.5307E-6</v>
      </c>
      <c r="G133" s="17">
        <f t="shared" si="14"/>
        <v>-1.5307E-6</v>
      </c>
      <c r="H133" s="17">
        <f t="shared" si="15"/>
        <v>2.3430424900000002E-12</v>
      </c>
      <c r="I133" s="18">
        <f t="shared" si="16"/>
        <v>9.3989152041739678E-4</v>
      </c>
      <c r="J133" s="21"/>
      <c r="K133" s="17">
        <f t="shared" si="17"/>
        <v>1.5307E-6</v>
      </c>
      <c r="L133" s="18">
        <f t="shared" si="18"/>
        <v>0.25410696699989482</v>
      </c>
      <c r="M133" s="21"/>
      <c r="N133" s="17">
        <f t="shared" si="19"/>
        <v>1.5307E-6</v>
      </c>
      <c r="O133" s="18">
        <f t="shared" si="20"/>
        <v>9060.0215002446421</v>
      </c>
      <c r="P133" s="21"/>
    </row>
    <row r="134" spans="1:16" ht="15.75" thickBot="1">
      <c r="A134" s="3">
        <v>90</v>
      </c>
      <c r="B134" s="4">
        <v>270</v>
      </c>
      <c r="C134" s="4">
        <v>90</v>
      </c>
      <c r="D134" s="4">
        <v>5</v>
      </c>
      <c r="E134" s="4">
        <v>0</v>
      </c>
      <c r="F134" s="20">
        <v>-6.6176E-6</v>
      </c>
      <c r="G134" s="17">
        <f t="shared" si="14"/>
        <v>6.6176E-6</v>
      </c>
      <c r="H134" s="17">
        <f t="shared" si="15"/>
        <v>4.3792629759999999E-11</v>
      </c>
      <c r="I134" s="18">
        <f t="shared" si="16"/>
        <v>9.3989151807435413E-4</v>
      </c>
      <c r="J134" s="21"/>
      <c r="K134" s="17">
        <f t="shared" si="17"/>
        <v>6.6176E-6</v>
      </c>
      <c r="L134" s="18">
        <f t="shared" si="18"/>
        <v>0.25410543629989479</v>
      </c>
      <c r="M134" s="21"/>
      <c r="N134" s="17">
        <f t="shared" si="19"/>
        <v>-6.6176E-6</v>
      </c>
      <c r="O134" s="18">
        <f t="shared" si="20"/>
        <v>9060.0214987139425</v>
      </c>
      <c r="P134" s="21"/>
    </row>
    <row r="135" spans="1:16" ht="15.75" thickBot="1">
      <c r="A135" s="3">
        <v>90</v>
      </c>
      <c r="B135" s="4">
        <v>270</v>
      </c>
      <c r="C135" s="4">
        <v>180</v>
      </c>
      <c r="D135" s="4">
        <v>5</v>
      </c>
      <c r="E135" s="4">
        <v>0</v>
      </c>
      <c r="F135" s="20">
        <v>5.7912999999999999E-5</v>
      </c>
      <c r="G135" s="17">
        <f t="shared" si="14"/>
        <v>-5.7912999999999999E-5</v>
      </c>
      <c r="H135" s="17">
        <f t="shared" si="15"/>
        <v>3.3539155690000001E-9</v>
      </c>
      <c r="I135" s="18">
        <f t="shared" si="16"/>
        <v>9.3989147428172445E-4</v>
      </c>
      <c r="J135" s="21"/>
      <c r="K135" s="17">
        <f t="shared" si="17"/>
        <v>5.7912999999999999E-5</v>
      </c>
      <c r="L135" s="18">
        <f t="shared" si="18"/>
        <v>0.25409881869989481</v>
      </c>
      <c r="M135" s="21"/>
      <c r="N135" s="17">
        <f t="shared" si="19"/>
        <v>5.7912999999999999E-5</v>
      </c>
      <c r="O135" s="18">
        <f t="shared" si="20"/>
        <v>9060.0215053315424</v>
      </c>
      <c r="P135" s="21"/>
    </row>
    <row r="136" spans="1:16" ht="15.75" thickBot="1">
      <c r="A136" s="3">
        <v>270</v>
      </c>
      <c r="B136" s="4">
        <v>270</v>
      </c>
      <c r="C136" s="4">
        <v>330</v>
      </c>
      <c r="D136" s="4">
        <v>5</v>
      </c>
      <c r="E136" s="4">
        <v>-30</v>
      </c>
      <c r="F136" s="20">
        <v>-29.999400000000001</v>
      </c>
      <c r="G136" s="17">
        <f t="shared" si="14"/>
        <v>-5.9999999999860165E-4</v>
      </c>
      <c r="H136" s="17">
        <f t="shared" si="15"/>
        <v>3.5999999999832197E-7</v>
      </c>
      <c r="I136" s="18">
        <f t="shared" si="16"/>
        <v>9.3988812036615535E-4</v>
      </c>
      <c r="J136" s="21"/>
      <c r="K136" s="17">
        <f t="shared" si="17"/>
        <v>5.9999999999860165E-4</v>
      </c>
      <c r="L136" s="18">
        <f t="shared" si="18"/>
        <v>0.25404090569989479</v>
      </c>
      <c r="M136" s="21"/>
      <c r="N136" s="17">
        <f t="shared" si="19"/>
        <v>-59.999400000000001</v>
      </c>
      <c r="O136" s="18">
        <f t="shared" si="20"/>
        <v>9060.0214474185414</v>
      </c>
      <c r="P136" s="21"/>
    </row>
    <row r="137" spans="1:16" ht="15.75" thickBot="1">
      <c r="A137" s="3">
        <v>270</v>
      </c>
      <c r="B137" s="4">
        <v>270</v>
      </c>
      <c r="C137" s="4">
        <v>30</v>
      </c>
      <c r="D137" s="4">
        <v>5</v>
      </c>
      <c r="E137" s="4">
        <v>-30</v>
      </c>
      <c r="F137" s="20">
        <v>-30.000699999999998</v>
      </c>
      <c r="G137" s="17">
        <f t="shared" si="14"/>
        <v>6.9999999999836859E-4</v>
      </c>
      <c r="H137" s="17">
        <f t="shared" si="15"/>
        <v>4.8999999999771605E-7</v>
      </c>
      <c r="I137" s="18">
        <f t="shared" si="16"/>
        <v>9.3952812036615706E-4</v>
      </c>
      <c r="J137" s="21"/>
      <c r="K137" s="17">
        <f t="shared" si="17"/>
        <v>6.9999999999836859E-4</v>
      </c>
      <c r="L137" s="18">
        <f t="shared" si="18"/>
        <v>0.25344090569989619</v>
      </c>
      <c r="M137" s="21"/>
      <c r="N137" s="17">
        <f t="shared" si="19"/>
        <v>-60.000699999999995</v>
      </c>
      <c r="O137" s="18">
        <f t="shared" si="20"/>
        <v>9120.020847418542</v>
      </c>
      <c r="P137" s="21"/>
    </row>
    <row r="138" spans="1:16" ht="15.75" thickBot="1">
      <c r="A138" s="3">
        <v>270</v>
      </c>
      <c r="B138" s="4">
        <v>270</v>
      </c>
      <c r="C138" s="4">
        <v>90</v>
      </c>
      <c r="D138" s="4">
        <v>5</v>
      </c>
      <c r="E138" s="4">
        <v>60</v>
      </c>
      <c r="F138" s="20">
        <v>60.000799999999998</v>
      </c>
      <c r="G138" s="17">
        <f t="shared" si="14"/>
        <v>-7.9999999999813554E-4</v>
      </c>
      <c r="H138" s="17">
        <f t="shared" si="15"/>
        <v>6.3999999999701687E-7</v>
      </c>
      <c r="I138" s="18">
        <f t="shared" si="16"/>
        <v>9.3903812036615932E-4</v>
      </c>
      <c r="J138" s="21"/>
      <c r="K138" s="17">
        <f t="shared" si="17"/>
        <v>7.9999999999813554E-4</v>
      </c>
      <c r="L138" s="18">
        <f t="shared" si="18"/>
        <v>0.25274090569989782</v>
      </c>
      <c r="M138" s="21"/>
      <c r="N138" s="17">
        <f t="shared" si="19"/>
        <v>120.0008</v>
      </c>
      <c r="O138" s="18">
        <f t="shared" si="20"/>
        <v>9180.0215474185425</v>
      </c>
      <c r="P138" s="21"/>
    </row>
    <row r="139" spans="1:16" ht="15.75" thickBot="1">
      <c r="A139" s="3">
        <v>270</v>
      </c>
      <c r="B139" s="4">
        <v>270</v>
      </c>
      <c r="C139" s="4">
        <v>180</v>
      </c>
      <c r="D139" s="4">
        <v>5</v>
      </c>
      <c r="E139" s="4">
        <v>30</v>
      </c>
      <c r="F139" s="20">
        <v>29.9999</v>
      </c>
      <c r="G139" s="17">
        <f t="shared" si="14"/>
        <v>9.9999999999766942E-5</v>
      </c>
      <c r="H139" s="17">
        <f t="shared" si="15"/>
        <v>9.9999999999533886E-9</v>
      </c>
      <c r="I139" s="18">
        <f t="shared" si="16"/>
        <v>9.3839812036616247E-4</v>
      </c>
      <c r="J139" s="21"/>
      <c r="K139" s="17">
        <f t="shared" si="17"/>
        <v>9.9999999999766942E-5</v>
      </c>
      <c r="L139" s="18">
        <f t="shared" si="18"/>
        <v>0.25194090569989969</v>
      </c>
      <c r="M139" s="21"/>
      <c r="N139" s="17">
        <f t="shared" si="19"/>
        <v>59.999899999999997</v>
      </c>
      <c r="O139" s="18">
        <f t="shared" si="20"/>
        <v>9060.0207474185409</v>
      </c>
      <c r="P139" s="21"/>
    </row>
    <row r="140" spans="1:16" ht="15.75" thickBot="1">
      <c r="A140" s="3">
        <v>330</v>
      </c>
      <c r="B140" s="4">
        <v>270</v>
      </c>
      <c r="C140" s="4">
        <v>330</v>
      </c>
      <c r="D140" s="4">
        <v>5</v>
      </c>
      <c r="E140" s="4">
        <v>0</v>
      </c>
      <c r="F140" s="20">
        <v>-3.5479000000000001E-4</v>
      </c>
      <c r="G140" s="17">
        <f t="shared" si="14"/>
        <v>3.5479000000000001E-4</v>
      </c>
      <c r="H140" s="17">
        <f t="shared" si="15"/>
        <v>1.2587594410000001E-7</v>
      </c>
      <c r="I140" s="18">
        <f t="shared" si="16"/>
        <v>9.3838812036616231E-4</v>
      </c>
      <c r="J140" s="21"/>
      <c r="K140" s="17">
        <f t="shared" si="17"/>
        <v>3.5479000000000001E-4</v>
      </c>
      <c r="L140" s="18">
        <f t="shared" si="18"/>
        <v>0.25184090569989992</v>
      </c>
      <c r="M140" s="21"/>
      <c r="N140" s="17">
        <f t="shared" si="19"/>
        <v>-3.5479000000000001E-4</v>
      </c>
      <c r="O140" s="18">
        <f t="shared" si="20"/>
        <v>9000.020847418542</v>
      </c>
      <c r="P140" s="21"/>
    </row>
    <row r="141" spans="1:16" ht="15.75" thickBot="1">
      <c r="A141" s="3">
        <v>330</v>
      </c>
      <c r="B141" s="4">
        <v>270</v>
      </c>
      <c r="C141" s="4">
        <v>30</v>
      </c>
      <c r="D141" s="4">
        <v>5</v>
      </c>
      <c r="E141" s="4">
        <v>0</v>
      </c>
      <c r="F141" s="20">
        <v>5.7934000000000002E-4</v>
      </c>
      <c r="G141" s="17">
        <f t="shared" si="14"/>
        <v>-5.7934000000000002E-4</v>
      </c>
      <c r="H141" s="17">
        <f t="shared" si="15"/>
        <v>3.3563483560000003E-7</v>
      </c>
      <c r="I141" s="18">
        <f t="shared" si="16"/>
        <v>9.3826224442206238E-4</v>
      </c>
      <c r="J141" s="21"/>
      <c r="K141" s="17">
        <f t="shared" si="17"/>
        <v>5.7934000000000002E-4</v>
      </c>
      <c r="L141" s="18">
        <f t="shared" si="18"/>
        <v>0.25148611569989993</v>
      </c>
      <c r="M141" s="21"/>
      <c r="N141" s="17">
        <f t="shared" si="19"/>
        <v>5.7934000000000002E-4</v>
      </c>
      <c r="O141" s="18">
        <f t="shared" si="20"/>
        <v>9000.0212022085416</v>
      </c>
      <c r="P141" s="21"/>
    </row>
    <row r="142" spans="1:16" ht="15.75" thickBot="1">
      <c r="A142" s="3">
        <v>330</v>
      </c>
      <c r="B142" s="4">
        <v>270</v>
      </c>
      <c r="C142" s="4">
        <v>90</v>
      </c>
      <c r="D142" s="4">
        <v>5</v>
      </c>
      <c r="E142" s="4">
        <v>0</v>
      </c>
      <c r="F142" s="20">
        <v>2.3E-3</v>
      </c>
      <c r="G142" s="17">
        <f t="shared" si="14"/>
        <v>-2.3E-3</v>
      </c>
      <c r="H142" s="17">
        <f t="shared" si="15"/>
        <v>5.2900000000000002E-6</v>
      </c>
      <c r="I142" s="18">
        <f t="shared" si="16"/>
        <v>9.3792660958646231E-4</v>
      </c>
      <c r="J142" s="21"/>
      <c r="K142" s="17">
        <f t="shared" si="17"/>
        <v>2.3E-3</v>
      </c>
      <c r="L142" s="18">
        <f t="shared" si="18"/>
        <v>0.25090677569989994</v>
      </c>
      <c r="M142" s="21"/>
      <c r="N142" s="17">
        <f t="shared" si="19"/>
        <v>2.3E-3</v>
      </c>
      <c r="O142" s="18">
        <f t="shared" si="20"/>
        <v>9000.020622868542</v>
      </c>
      <c r="P142" s="21"/>
    </row>
    <row r="143" spans="1:16" ht="15.75" thickBot="1">
      <c r="A143" s="3">
        <v>330</v>
      </c>
      <c r="B143" s="4">
        <v>270</v>
      </c>
      <c r="C143" s="4">
        <v>180</v>
      </c>
      <c r="D143" s="4">
        <v>5</v>
      </c>
      <c r="E143" s="4">
        <v>-30</v>
      </c>
      <c r="F143" s="20">
        <v>-30.0002</v>
      </c>
      <c r="G143" s="17">
        <f t="shared" si="14"/>
        <v>1.9999999999953388E-4</v>
      </c>
      <c r="H143" s="17">
        <f t="shared" si="15"/>
        <v>3.9999999999813554E-8</v>
      </c>
      <c r="I143" s="18">
        <f t="shared" si="16"/>
        <v>9.326366095864625E-4</v>
      </c>
      <c r="J143" s="21"/>
      <c r="K143" s="17">
        <f t="shared" si="17"/>
        <v>1.9999999999953388E-4</v>
      </c>
      <c r="L143" s="18">
        <f t="shared" si="18"/>
        <v>0.24860677569989992</v>
      </c>
      <c r="M143" s="21"/>
      <c r="N143" s="17">
        <f t="shared" si="19"/>
        <v>-60.0002</v>
      </c>
      <c r="O143" s="18">
        <f t="shared" si="20"/>
        <v>9000.0183228685419</v>
      </c>
      <c r="P143" s="21"/>
    </row>
    <row r="144" spans="1:16" ht="15.75" thickBot="1">
      <c r="A144" s="3">
        <v>30</v>
      </c>
      <c r="B144" s="4">
        <v>270</v>
      </c>
      <c r="C144" s="4">
        <v>330</v>
      </c>
      <c r="D144" s="4">
        <v>5</v>
      </c>
      <c r="E144" s="4">
        <v>0</v>
      </c>
      <c r="F144" s="20">
        <v>-2.5241E-4</v>
      </c>
      <c r="G144" s="17">
        <f t="shared" si="14"/>
        <v>2.5241E-4</v>
      </c>
      <c r="H144" s="17">
        <f t="shared" si="15"/>
        <v>6.3710808100000007E-8</v>
      </c>
      <c r="I144" s="18">
        <f t="shared" si="16"/>
        <v>9.3259660958646253E-4</v>
      </c>
      <c r="J144" s="21"/>
      <c r="K144" s="17">
        <f t="shared" si="17"/>
        <v>2.5241E-4</v>
      </c>
      <c r="L144" s="18">
        <f t="shared" si="18"/>
        <v>0.24840677569990038</v>
      </c>
      <c r="M144" s="21"/>
      <c r="N144" s="17">
        <f t="shared" si="19"/>
        <v>-2.5241E-4</v>
      </c>
      <c r="O144" s="18">
        <f t="shared" si="20"/>
        <v>9060.0185228685423</v>
      </c>
      <c r="P144" s="21"/>
    </row>
    <row r="145" spans="1:16" ht="15.75" thickBot="1">
      <c r="A145" s="3">
        <v>30</v>
      </c>
      <c r="B145" s="4">
        <v>270</v>
      </c>
      <c r="C145" s="4">
        <v>30</v>
      </c>
      <c r="D145" s="4">
        <v>5</v>
      </c>
      <c r="E145" s="4">
        <v>0</v>
      </c>
      <c r="F145" s="20">
        <v>7.8121999999999995E-7</v>
      </c>
      <c r="G145" s="17">
        <f t="shared" si="14"/>
        <v>-7.8121999999999995E-7</v>
      </c>
      <c r="H145" s="17">
        <f t="shared" si="15"/>
        <v>6.1030468839999989E-13</v>
      </c>
      <c r="I145" s="18">
        <f t="shared" si="16"/>
        <v>9.3253289877836263E-4</v>
      </c>
      <c r="J145" s="21"/>
      <c r="K145" s="17">
        <f t="shared" si="17"/>
        <v>7.8121999999999995E-7</v>
      </c>
      <c r="L145" s="18">
        <f t="shared" si="18"/>
        <v>0.2481543656999004</v>
      </c>
      <c r="M145" s="21"/>
      <c r="N145" s="17">
        <f t="shared" si="19"/>
        <v>7.8121999999999995E-7</v>
      </c>
      <c r="O145" s="18">
        <f t="shared" si="20"/>
        <v>9060.0187752785423</v>
      </c>
      <c r="P145" s="21"/>
    </row>
    <row r="146" spans="1:16" ht="15.75" thickBot="1">
      <c r="A146" s="3">
        <v>30</v>
      </c>
      <c r="B146" s="4">
        <v>270</v>
      </c>
      <c r="C146" s="4">
        <v>90</v>
      </c>
      <c r="D146" s="4">
        <v>5</v>
      </c>
      <c r="E146" s="4">
        <v>0</v>
      </c>
      <c r="F146" s="20">
        <v>-1.0007999999999999E-7</v>
      </c>
      <c r="G146" s="17">
        <f t="shared" si="14"/>
        <v>1.0007999999999999E-7</v>
      </c>
      <c r="H146" s="17">
        <f t="shared" si="15"/>
        <v>1.0016006399999999E-14</v>
      </c>
      <c r="I146" s="18">
        <f t="shared" si="16"/>
        <v>9.3253289816805785E-4</v>
      </c>
      <c r="J146" s="21"/>
      <c r="K146" s="17">
        <f t="shared" si="17"/>
        <v>1.0007999999999999E-7</v>
      </c>
      <c r="L146" s="18">
        <f t="shared" si="18"/>
        <v>0.24815358447990041</v>
      </c>
      <c r="M146" s="21"/>
      <c r="N146" s="17">
        <f t="shared" si="19"/>
        <v>-1.0007999999999999E-7</v>
      </c>
      <c r="O146" s="18">
        <f t="shared" si="20"/>
        <v>9060.0187744973227</v>
      </c>
      <c r="P146" s="21"/>
    </row>
    <row r="147" spans="1:16" ht="15.75" thickBot="1">
      <c r="A147" s="3">
        <v>30</v>
      </c>
      <c r="B147" s="4">
        <v>270</v>
      </c>
      <c r="C147" s="4">
        <v>180</v>
      </c>
      <c r="D147" s="4">
        <v>5</v>
      </c>
      <c r="E147" s="4">
        <v>0</v>
      </c>
      <c r="F147" s="20">
        <v>-3.8648E-7</v>
      </c>
      <c r="G147" s="17">
        <f t="shared" si="14"/>
        <v>3.8648E-7</v>
      </c>
      <c r="H147" s="17">
        <f t="shared" si="15"/>
        <v>1.493667904E-13</v>
      </c>
      <c r="I147" s="18">
        <f t="shared" si="16"/>
        <v>9.3253289815804199E-4</v>
      </c>
      <c r="J147" s="21"/>
      <c r="K147" s="17">
        <f t="shared" si="17"/>
        <v>3.8648E-7</v>
      </c>
      <c r="L147" s="18">
        <f t="shared" si="18"/>
        <v>0.2481534843999004</v>
      </c>
      <c r="M147" s="21"/>
      <c r="N147" s="17">
        <f t="shared" si="19"/>
        <v>-3.8648E-7</v>
      </c>
      <c r="O147" s="18">
        <f t="shared" si="20"/>
        <v>9060.0187745974017</v>
      </c>
      <c r="P147" s="21"/>
    </row>
    <row r="148" spans="1:16" ht="15.75" thickBot="1">
      <c r="A148" s="3">
        <v>180</v>
      </c>
      <c r="B148" s="4">
        <v>270</v>
      </c>
      <c r="C148" s="4">
        <v>330</v>
      </c>
      <c r="D148" s="4">
        <v>5</v>
      </c>
      <c r="E148" s="4">
        <v>0</v>
      </c>
      <c r="F148" s="20">
        <v>-3.7089000000000002E-4</v>
      </c>
      <c r="G148" s="17">
        <f t="shared" si="14"/>
        <v>3.7089000000000002E-4</v>
      </c>
      <c r="H148" s="17">
        <f t="shared" si="15"/>
        <v>1.3755939210000001E-7</v>
      </c>
      <c r="I148" s="18">
        <f t="shared" si="16"/>
        <v>9.3253289800867515E-4</v>
      </c>
      <c r="J148" s="21"/>
      <c r="K148" s="17">
        <f t="shared" si="17"/>
        <v>3.7089000000000002E-4</v>
      </c>
      <c r="L148" s="18">
        <f t="shared" si="18"/>
        <v>0.2481530979199004</v>
      </c>
      <c r="M148" s="21"/>
      <c r="N148" s="17">
        <f t="shared" si="19"/>
        <v>-3.7089000000000002E-4</v>
      </c>
      <c r="O148" s="18">
        <f t="shared" si="20"/>
        <v>9060.0187749838824</v>
      </c>
      <c r="P148" s="21"/>
    </row>
    <row r="149" spans="1:16" ht="15.75" thickBot="1">
      <c r="A149" s="3">
        <v>180</v>
      </c>
      <c r="B149" s="4">
        <v>270</v>
      </c>
      <c r="C149" s="4">
        <v>30</v>
      </c>
      <c r="D149" s="4">
        <v>5</v>
      </c>
      <c r="E149" s="4">
        <v>0</v>
      </c>
      <c r="F149" s="20">
        <v>-4.3457000000000001E-5</v>
      </c>
      <c r="G149" s="17">
        <f t="shared" si="14"/>
        <v>4.3457000000000001E-5</v>
      </c>
      <c r="H149" s="17">
        <f t="shared" si="15"/>
        <v>1.8885108490000003E-9</v>
      </c>
      <c r="I149" s="18">
        <f t="shared" si="16"/>
        <v>9.3239533861657513E-4</v>
      </c>
      <c r="J149" s="21"/>
      <c r="K149" s="17">
        <f t="shared" si="17"/>
        <v>4.3457000000000001E-5</v>
      </c>
      <c r="L149" s="18">
        <f t="shared" si="18"/>
        <v>0.24778220791990041</v>
      </c>
      <c r="M149" s="21"/>
      <c r="N149" s="17">
        <f t="shared" si="19"/>
        <v>-4.3457000000000001E-5</v>
      </c>
      <c r="O149" s="18">
        <f t="shared" si="20"/>
        <v>9060.0191458738809</v>
      </c>
      <c r="P149" s="21"/>
    </row>
    <row r="150" spans="1:16" ht="15.75" thickBot="1">
      <c r="A150" s="3">
        <v>180</v>
      </c>
      <c r="B150" s="4">
        <v>270</v>
      </c>
      <c r="C150" s="4">
        <v>90</v>
      </c>
      <c r="D150" s="4">
        <v>5</v>
      </c>
      <c r="E150" s="4">
        <v>0</v>
      </c>
      <c r="F150" s="20">
        <v>-2.4312999999999999E-5</v>
      </c>
      <c r="G150" s="17">
        <f t="shared" si="14"/>
        <v>2.4312999999999999E-5</v>
      </c>
      <c r="H150" s="17">
        <f t="shared" si="15"/>
        <v>5.9112196899999996E-10</v>
      </c>
      <c r="I150" s="18">
        <f t="shared" si="16"/>
        <v>9.3239345010572613E-4</v>
      </c>
      <c r="J150" s="21"/>
      <c r="K150" s="17">
        <f t="shared" si="17"/>
        <v>2.4312999999999999E-5</v>
      </c>
      <c r="L150" s="18">
        <f t="shared" si="18"/>
        <v>0.24773875091990041</v>
      </c>
      <c r="M150" s="21"/>
      <c r="N150" s="17">
        <f t="shared" si="19"/>
        <v>-2.4312999999999999E-5</v>
      </c>
      <c r="O150" s="18">
        <f t="shared" si="20"/>
        <v>9060.019189330882</v>
      </c>
      <c r="P150" s="21"/>
    </row>
    <row r="151" spans="1:16" ht="15.75" thickBot="1">
      <c r="A151" s="3">
        <v>180</v>
      </c>
      <c r="B151" s="4">
        <v>270</v>
      </c>
      <c r="C151" s="4">
        <v>180</v>
      </c>
      <c r="D151" s="4">
        <v>5</v>
      </c>
      <c r="E151" s="4">
        <v>0</v>
      </c>
      <c r="F151" s="20">
        <v>1.8917000000000001E-4</v>
      </c>
      <c r="G151" s="17">
        <f t="shared" si="14"/>
        <v>-1.8917000000000001E-4</v>
      </c>
      <c r="H151" s="17">
        <f t="shared" si="15"/>
        <v>3.57852889E-8</v>
      </c>
      <c r="I151" s="18">
        <f t="shared" si="16"/>
        <v>9.3239285898375705E-4</v>
      </c>
      <c r="J151" s="21"/>
      <c r="K151" s="17">
        <f t="shared" si="17"/>
        <v>1.8917000000000001E-4</v>
      </c>
      <c r="L151" s="18">
        <f t="shared" si="18"/>
        <v>0.24771443791990042</v>
      </c>
      <c r="M151" s="21"/>
      <c r="N151" s="17">
        <f t="shared" si="19"/>
        <v>1.8917000000000001E-4</v>
      </c>
      <c r="O151" s="18">
        <f t="shared" si="20"/>
        <v>9060.0192136438818</v>
      </c>
      <c r="P151" s="21"/>
    </row>
    <row r="152" spans="1:16" ht="15.75" thickBot="1">
      <c r="A152" s="1">
        <v>90</v>
      </c>
      <c r="B152" s="2">
        <v>30</v>
      </c>
      <c r="C152" s="2">
        <v>330</v>
      </c>
      <c r="D152" s="2">
        <v>10</v>
      </c>
      <c r="E152" s="2">
        <v>60</v>
      </c>
      <c r="F152" s="20">
        <v>59.999400000000001</v>
      </c>
      <c r="G152" s="17">
        <f t="shared" si="14"/>
        <v>5.9999999999860165E-4</v>
      </c>
      <c r="H152" s="17">
        <f t="shared" si="15"/>
        <v>3.5999999999832197E-7</v>
      </c>
      <c r="I152" s="18">
        <f t="shared" si="16"/>
        <v>9.3235707369485716E-4</v>
      </c>
      <c r="J152" s="21"/>
      <c r="K152" s="17">
        <f t="shared" si="17"/>
        <v>5.9999999999860165E-4</v>
      </c>
      <c r="L152" s="18">
        <f t="shared" si="18"/>
        <v>0.2475252679199004</v>
      </c>
      <c r="M152" s="21"/>
      <c r="N152" s="17">
        <f t="shared" si="19"/>
        <v>119.99940000000001</v>
      </c>
      <c r="O152" s="18">
        <f t="shared" si="20"/>
        <v>9060.0190244738824</v>
      </c>
      <c r="P152" s="21"/>
    </row>
    <row r="153" spans="1:16" ht="15.75" thickBot="1">
      <c r="A153" s="3">
        <v>270</v>
      </c>
      <c r="B153" s="4">
        <v>330</v>
      </c>
      <c r="C153" s="4">
        <v>30</v>
      </c>
      <c r="D153" s="4">
        <v>10</v>
      </c>
      <c r="E153" s="4">
        <v>-60</v>
      </c>
      <c r="F153" s="20">
        <v>-59.999400000000001</v>
      </c>
      <c r="G153" s="17">
        <f t="shared" si="14"/>
        <v>-5.9999999999860165E-4</v>
      </c>
      <c r="H153" s="17">
        <f t="shared" si="15"/>
        <v>3.5999999999832197E-7</v>
      </c>
      <c r="I153" s="18">
        <f t="shared" si="16"/>
        <v>9.3199707369485886E-4</v>
      </c>
      <c r="J153" s="21"/>
      <c r="K153" s="17">
        <f t="shared" si="17"/>
        <v>5.9999999999860165E-4</v>
      </c>
      <c r="L153" s="18">
        <f t="shared" si="18"/>
        <v>0.24692526791990183</v>
      </c>
      <c r="M153" s="21"/>
      <c r="N153" s="17">
        <f t="shared" si="19"/>
        <v>-119.99940000000001</v>
      </c>
      <c r="O153" s="18">
        <f t="shared" si="20"/>
        <v>8940.0196244738836</v>
      </c>
      <c r="P153" s="21"/>
    </row>
    <row r="154" spans="1:16" ht="15.75" thickBot="1">
      <c r="A154" s="3">
        <v>330</v>
      </c>
      <c r="B154" s="4">
        <v>90</v>
      </c>
      <c r="C154" s="4">
        <v>90</v>
      </c>
      <c r="D154" s="4">
        <v>10</v>
      </c>
      <c r="E154" s="4">
        <v>0</v>
      </c>
      <c r="F154" s="20">
        <v>-1.2038E-4</v>
      </c>
      <c r="G154" s="17">
        <f t="shared" si="14"/>
        <v>1.2038E-4</v>
      </c>
      <c r="H154" s="17">
        <f t="shared" si="15"/>
        <v>1.4491344399999999E-8</v>
      </c>
      <c r="I154" s="18">
        <f t="shared" si="16"/>
        <v>9.3163707369486057E-4</v>
      </c>
      <c r="J154" s="21"/>
      <c r="K154" s="17">
        <f t="shared" si="17"/>
        <v>1.2038E-4</v>
      </c>
      <c r="L154" s="18">
        <f t="shared" si="18"/>
        <v>0.2463252679199032</v>
      </c>
      <c r="M154" s="21"/>
      <c r="N154" s="17">
        <f t="shared" si="19"/>
        <v>-1.2038E-4</v>
      </c>
      <c r="O154" s="18">
        <f t="shared" si="20"/>
        <v>9060.0190244738824</v>
      </c>
      <c r="P154" s="21"/>
    </row>
    <row r="155" spans="1:16" ht="15.75" thickBot="1">
      <c r="A155" s="3">
        <v>30</v>
      </c>
      <c r="B155" s="4">
        <v>180</v>
      </c>
      <c r="C155" s="4">
        <v>180</v>
      </c>
      <c r="D155" s="4">
        <v>10</v>
      </c>
      <c r="E155" s="4">
        <v>0</v>
      </c>
      <c r="F155" s="20">
        <v>5.4919000000000001E-5</v>
      </c>
      <c r="G155" s="17">
        <f t="shared" si="14"/>
        <v>-5.4919000000000001E-5</v>
      </c>
      <c r="H155" s="17">
        <f t="shared" si="15"/>
        <v>3.0160965610000001E-9</v>
      </c>
      <c r="I155" s="18">
        <f t="shared" si="16"/>
        <v>9.316225823504605E-4</v>
      </c>
      <c r="J155" s="21"/>
      <c r="K155" s="17">
        <f t="shared" si="17"/>
        <v>5.4919000000000001E-5</v>
      </c>
      <c r="L155" s="18">
        <f t="shared" si="18"/>
        <v>0.24620488791990319</v>
      </c>
      <c r="M155" s="21"/>
      <c r="N155" s="17">
        <f t="shared" si="19"/>
        <v>5.4919000000000001E-5</v>
      </c>
      <c r="O155" s="18">
        <f t="shared" si="20"/>
        <v>9060.0191448538826</v>
      </c>
      <c r="P155" s="21"/>
    </row>
    <row r="156" spans="1:16" ht="15.75" thickBot="1">
      <c r="A156" s="3">
        <v>180</v>
      </c>
      <c r="B156" s="4">
        <v>270</v>
      </c>
      <c r="C156" s="4">
        <v>270</v>
      </c>
      <c r="D156" s="4">
        <v>10</v>
      </c>
      <c r="E156" s="4">
        <v>0</v>
      </c>
      <c r="F156" s="20">
        <v>8.4964999999999997E-5</v>
      </c>
      <c r="G156" s="17">
        <f t="shared" si="14"/>
        <v>-8.4964999999999997E-5</v>
      </c>
      <c r="H156" s="17">
        <f t="shared" si="15"/>
        <v>7.2190512249999994E-9</v>
      </c>
      <c r="I156" s="18">
        <f t="shared" si="16"/>
        <v>9.3161956625389963E-4</v>
      </c>
      <c r="J156" s="21"/>
      <c r="K156" s="17">
        <f t="shared" si="17"/>
        <v>8.4964999999999997E-5</v>
      </c>
      <c r="L156" s="18">
        <f t="shared" si="18"/>
        <v>0.24614996891990318</v>
      </c>
      <c r="M156" s="21"/>
      <c r="N156" s="17">
        <f t="shared" si="19"/>
        <v>8.4964999999999997E-5</v>
      </c>
      <c r="O156" s="18">
        <f t="shared" si="20"/>
        <v>9060.0190899348818</v>
      </c>
      <c r="P156" s="21"/>
    </row>
    <row r="157" spans="1:16" ht="15.75" thickBot="1">
      <c r="A157" s="3">
        <v>90</v>
      </c>
      <c r="B157" s="4">
        <v>330</v>
      </c>
      <c r="C157" s="4">
        <v>30</v>
      </c>
      <c r="D157" s="4">
        <v>10</v>
      </c>
      <c r="E157" s="4">
        <v>0</v>
      </c>
      <c r="F157" s="20">
        <v>9.8681999999999998E-6</v>
      </c>
      <c r="G157" s="17">
        <f t="shared" si="14"/>
        <v>-9.8681999999999998E-6</v>
      </c>
      <c r="H157" s="17">
        <f t="shared" si="15"/>
        <v>9.7381371239999993E-11</v>
      </c>
      <c r="I157" s="18">
        <f t="shared" si="16"/>
        <v>9.3161234720267455E-4</v>
      </c>
      <c r="J157" s="21"/>
      <c r="K157" s="17">
        <f t="shared" si="17"/>
        <v>9.8681999999999998E-6</v>
      </c>
      <c r="L157" s="18">
        <f t="shared" si="18"/>
        <v>0.24606500391990319</v>
      </c>
      <c r="M157" s="21"/>
      <c r="N157" s="17">
        <f t="shared" si="19"/>
        <v>9.8681999999999998E-6</v>
      </c>
      <c r="O157" s="18">
        <f t="shared" si="20"/>
        <v>9060.0190049698831</v>
      </c>
      <c r="P157" s="21"/>
    </row>
    <row r="158" spans="1:16" ht="15.75" thickBot="1">
      <c r="A158" s="3">
        <v>90</v>
      </c>
      <c r="B158" s="4">
        <v>90</v>
      </c>
      <c r="C158" s="4">
        <v>90</v>
      </c>
      <c r="D158" s="4">
        <v>10</v>
      </c>
      <c r="E158" s="4">
        <v>30</v>
      </c>
      <c r="F158" s="20">
        <v>30</v>
      </c>
      <c r="G158" s="17">
        <f t="shared" si="14"/>
        <v>0</v>
      </c>
      <c r="H158" s="17">
        <f t="shared" si="15"/>
        <v>0</v>
      </c>
      <c r="I158" s="18">
        <f t="shared" si="16"/>
        <v>9.3161224982130336E-4</v>
      </c>
      <c r="J158" s="21"/>
      <c r="K158" s="17">
        <f t="shared" si="17"/>
        <v>0</v>
      </c>
      <c r="L158" s="18">
        <f t="shared" si="18"/>
        <v>0.2460551357199032</v>
      </c>
      <c r="M158" s="21"/>
      <c r="N158" s="17">
        <f t="shared" si="19"/>
        <v>60</v>
      </c>
      <c r="O158" s="18">
        <f t="shared" si="20"/>
        <v>9060.0189951016819</v>
      </c>
      <c r="P158" s="21"/>
    </row>
    <row r="159" spans="1:16" ht="15.75" thickBot="1">
      <c r="A159" s="3">
        <v>90</v>
      </c>
      <c r="B159" s="4">
        <v>180</v>
      </c>
      <c r="C159" s="4">
        <v>180</v>
      </c>
      <c r="D159" s="4">
        <v>10</v>
      </c>
      <c r="E159" s="4">
        <v>0</v>
      </c>
      <c r="F159" s="20">
        <v>3.8924999999999997E-5</v>
      </c>
      <c r="G159" s="17">
        <f t="shared" si="14"/>
        <v>-3.8924999999999997E-5</v>
      </c>
      <c r="H159" s="17">
        <f t="shared" si="15"/>
        <v>1.5151556249999998E-9</v>
      </c>
      <c r="I159" s="18">
        <f t="shared" si="16"/>
        <v>9.3161224982130336E-4</v>
      </c>
      <c r="J159" s="21"/>
      <c r="K159" s="17">
        <f t="shared" si="17"/>
        <v>3.8924999999999997E-5</v>
      </c>
      <c r="L159" s="18">
        <f t="shared" si="18"/>
        <v>0.2460551357199032</v>
      </c>
      <c r="M159" s="21"/>
      <c r="N159" s="17">
        <f t="shared" si="19"/>
        <v>3.8924999999999997E-5</v>
      </c>
      <c r="O159" s="18">
        <f t="shared" si="20"/>
        <v>9000.0189951016819</v>
      </c>
      <c r="P159" s="21"/>
    </row>
    <row r="160" spans="1:16" ht="15.75" thickBot="1">
      <c r="A160" s="3">
        <v>90</v>
      </c>
      <c r="B160" s="4">
        <v>270</v>
      </c>
      <c r="C160" s="4">
        <v>270</v>
      </c>
      <c r="D160" s="4">
        <v>10</v>
      </c>
      <c r="E160" s="4">
        <v>0</v>
      </c>
      <c r="F160" s="20">
        <v>-1.9485999999999999E-5</v>
      </c>
      <c r="G160" s="17">
        <f t="shared" si="14"/>
        <v>1.9485999999999999E-5</v>
      </c>
      <c r="H160" s="17">
        <f t="shared" si="15"/>
        <v>3.7970419599999996E-10</v>
      </c>
      <c r="I160" s="18">
        <f t="shared" si="16"/>
        <v>9.3161073466567826E-4</v>
      </c>
      <c r="J160" s="21"/>
      <c r="K160" s="17">
        <f t="shared" si="17"/>
        <v>1.9485999999999999E-5</v>
      </c>
      <c r="L160" s="18">
        <f t="shared" si="18"/>
        <v>0.24601621071990321</v>
      </c>
      <c r="M160" s="21"/>
      <c r="N160" s="17">
        <f t="shared" si="19"/>
        <v>-1.9485999999999999E-5</v>
      </c>
      <c r="O160" s="18">
        <f t="shared" si="20"/>
        <v>9000.018956176682</v>
      </c>
      <c r="P160" s="21"/>
    </row>
    <row r="161" spans="1:16" ht="15.75" thickBot="1">
      <c r="A161" s="3">
        <v>270</v>
      </c>
      <c r="B161" s="4">
        <v>30</v>
      </c>
      <c r="C161" s="4">
        <v>330</v>
      </c>
      <c r="D161" s="4">
        <v>10</v>
      </c>
      <c r="E161" s="4">
        <v>0</v>
      </c>
      <c r="F161" s="20">
        <v>-2.2728000000000001E-4</v>
      </c>
      <c r="G161" s="17">
        <f t="shared" si="14"/>
        <v>2.2728000000000001E-4</v>
      </c>
      <c r="H161" s="17">
        <f t="shared" si="15"/>
        <v>5.16561984E-8</v>
      </c>
      <c r="I161" s="18">
        <f t="shared" si="16"/>
        <v>9.3161035496148222E-4</v>
      </c>
      <c r="J161" s="21"/>
      <c r="K161" s="17">
        <f t="shared" si="17"/>
        <v>2.2728000000000001E-4</v>
      </c>
      <c r="L161" s="18">
        <f t="shared" si="18"/>
        <v>0.24599672471990319</v>
      </c>
      <c r="M161" s="21"/>
      <c r="N161" s="17">
        <f t="shared" si="19"/>
        <v>-2.2728000000000001E-4</v>
      </c>
      <c r="O161" s="18">
        <f t="shared" si="20"/>
        <v>9000.0189756626824</v>
      </c>
      <c r="P161" s="21"/>
    </row>
    <row r="162" spans="1:16" ht="15.75" thickBot="1">
      <c r="A162" s="3">
        <v>270</v>
      </c>
      <c r="B162" s="4">
        <v>90</v>
      </c>
      <c r="C162" s="4">
        <v>90</v>
      </c>
      <c r="D162" s="4">
        <v>10</v>
      </c>
      <c r="E162" s="4">
        <v>0</v>
      </c>
      <c r="F162" s="20">
        <v>3.5696000000000002E-4</v>
      </c>
      <c r="G162" s="17">
        <f t="shared" si="14"/>
        <v>-3.5696000000000002E-4</v>
      </c>
      <c r="H162" s="17">
        <f t="shared" si="15"/>
        <v>1.2742044160000002E-7</v>
      </c>
      <c r="I162" s="18">
        <f t="shared" si="16"/>
        <v>9.3155869876308231E-4</v>
      </c>
      <c r="J162" s="21"/>
      <c r="K162" s="17">
        <f t="shared" si="17"/>
        <v>3.5696000000000002E-4</v>
      </c>
      <c r="L162" s="18">
        <f t="shared" si="18"/>
        <v>0.24576944471990317</v>
      </c>
      <c r="M162" s="21"/>
      <c r="N162" s="17">
        <f t="shared" si="19"/>
        <v>3.5696000000000002E-4</v>
      </c>
      <c r="O162" s="18">
        <f t="shared" si="20"/>
        <v>9000.0192029426817</v>
      </c>
      <c r="P162" s="21"/>
    </row>
    <row r="163" spans="1:16" ht="15.75" thickBot="1">
      <c r="A163" s="3">
        <v>270</v>
      </c>
      <c r="B163" s="4">
        <v>180</v>
      </c>
      <c r="C163" s="4">
        <v>180</v>
      </c>
      <c r="D163" s="4">
        <v>10</v>
      </c>
      <c r="E163" s="4">
        <v>0</v>
      </c>
      <c r="F163" s="20">
        <v>-8.0093999999999999E-4</v>
      </c>
      <c r="G163" s="17">
        <f t="shared" si="14"/>
        <v>8.0093999999999999E-4</v>
      </c>
      <c r="H163" s="17">
        <f t="shared" si="15"/>
        <v>6.4150488359999997E-7</v>
      </c>
      <c r="I163" s="18">
        <f t="shared" si="16"/>
        <v>9.3143127832148221E-4</v>
      </c>
      <c r="J163" s="21"/>
      <c r="K163" s="17">
        <f t="shared" si="17"/>
        <v>8.0093999999999999E-4</v>
      </c>
      <c r="L163" s="18">
        <f t="shared" si="18"/>
        <v>0.24541248471990315</v>
      </c>
      <c r="M163" s="21"/>
      <c r="N163" s="17">
        <f t="shared" si="19"/>
        <v>-8.0093999999999999E-4</v>
      </c>
      <c r="O163" s="18">
        <f t="shared" si="20"/>
        <v>9000.0188459826823</v>
      </c>
      <c r="P163" s="21"/>
    </row>
    <row r="164" spans="1:16" ht="15.75" thickBot="1">
      <c r="A164" s="3">
        <v>270</v>
      </c>
      <c r="B164" s="4">
        <v>270</v>
      </c>
      <c r="C164" s="4">
        <v>270</v>
      </c>
      <c r="D164" s="4">
        <v>10</v>
      </c>
      <c r="E164" s="4">
        <v>30</v>
      </c>
      <c r="F164" s="20">
        <v>30.000299999999999</v>
      </c>
      <c r="G164" s="17">
        <f t="shared" si="14"/>
        <v>-2.9999999999930083E-4</v>
      </c>
      <c r="H164" s="17">
        <f t="shared" si="15"/>
        <v>8.9999999999580492E-8</v>
      </c>
      <c r="I164" s="18">
        <f t="shared" si="16"/>
        <v>9.3078977343788222E-4</v>
      </c>
      <c r="J164" s="21"/>
      <c r="K164" s="17">
        <f t="shared" si="17"/>
        <v>2.9999999999930083E-4</v>
      </c>
      <c r="L164" s="18">
        <f t="shared" si="18"/>
        <v>0.24461154471990318</v>
      </c>
      <c r="M164" s="21"/>
      <c r="N164" s="17">
        <f t="shared" si="19"/>
        <v>60.000299999999996</v>
      </c>
      <c r="O164" s="18">
        <f t="shared" si="20"/>
        <v>9000.019646922683</v>
      </c>
      <c r="P164" s="21"/>
    </row>
    <row r="165" spans="1:16" ht="15.75" thickBot="1">
      <c r="A165" s="3">
        <v>330</v>
      </c>
      <c r="B165" s="4">
        <v>30</v>
      </c>
      <c r="C165" s="4">
        <v>330</v>
      </c>
      <c r="D165" s="4">
        <v>10</v>
      </c>
      <c r="E165" s="4">
        <v>0</v>
      </c>
      <c r="F165" s="20">
        <v>7.8351999999999998E-5</v>
      </c>
      <c r="G165" s="17">
        <f t="shared" si="14"/>
        <v>-7.8351999999999998E-5</v>
      </c>
      <c r="H165" s="17">
        <f t="shared" si="15"/>
        <v>6.139035904E-9</v>
      </c>
      <c r="I165" s="18">
        <f t="shared" si="16"/>
        <v>9.3069977343788275E-4</v>
      </c>
      <c r="J165" s="21"/>
      <c r="K165" s="17">
        <f t="shared" si="17"/>
        <v>7.8351999999999998E-5</v>
      </c>
      <c r="L165" s="18">
        <f t="shared" si="18"/>
        <v>0.24431154471990388</v>
      </c>
      <c r="M165" s="21"/>
      <c r="N165" s="17">
        <f t="shared" si="19"/>
        <v>7.8351999999999998E-5</v>
      </c>
      <c r="O165" s="18">
        <f t="shared" si="20"/>
        <v>8940.0193469226833</v>
      </c>
      <c r="P165" s="21"/>
    </row>
    <row r="166" spans="1:16" ht="15.75" thickBot="1">
      <c r="A166" s="3">
        <v>330</v>
      </c>
      <c r="B166" s="4">
        <v>330</v>
      </c>
      <c r="C166" s="4">
        <v>30</v>
      </c>
      <c r="D166" s="4">
        <v>10</v>
      </c>
      <c r="E166" s="4">
        <v>0</v>
      </c>
      <c r="F166" s="20">
        <v>5.6530000000000003E-4</v>
      </c>
      <c r="G166" s="17">
        <f t="shared" si="14"/>
        <v>-5.6530000000000003E-4</v>
      </c>
      <c r="H166" s="17">
        <f t="shared" si="15"/>
        <v>3.1956409000000005E-7</v>
      </c>
      <c r="I166" s="18">
        <f t="shared" si="16"/>
        <v>9.3069363440197877E-4</v>
      </c>
      <c r="J166" s="21"/>
      <c r="K166" s="17">
        <f t="shared" si="17"/>
        <v>5.6530000000000003E-4</v>
      </c>
      <c r="L166" s="18">
        <f t="shared" si="18"/>
        <v>0.2442331927199039</v>
      </c>
      <c r="M166" s="21"/>
      <c r="N166" s="17">
        <f t="shared" si="19"/>
        <v>5.6530000000000003E-4</v>
      </c>
      <c r="O166" s="18">
        <f t="shared" si="20"/>
        <v>8940.0192685706843</v>
      </c>
      <c r="P166" s="21"/>
    </row>
    <row r="167" spans="1:16" ht="15.75" thickBot="1">
      <c r="A167" s="3">
        <v>330</v>
      </c>
      <c r="B167" s="4">
        <v>180</v>
      </c>
      <c r="C167" s="4">
        <v>180</v>
      </c>
      <c r="D167" s="4">
        <v>10</v>
      </c>
      <c r="E167" s="4">
        <v>0</v>
      </c>
      <c r="F167" s="20">
        <v>-3.3776999999999999E-4</v>
      </c>
      <c r="G167" s="17">
        <f t="shared" si="14"/>
        <v>3.3776999999999999E-4</v>
      </c>
      <c r="H167" s="17">
        <f t="shared" si="15"/>
        <v>1.1408857289999999E-7</v>
      </c>
      <c r="I167" s="18">
        <f t="shared" si="16"/>
        <v>9.3037407031197866E-4</v>
      </c>
      <c r="J167" s="21"/>
      <c r="K167" s="17">
        <f t="shared" si="17"/>
        <v>3.3776999999999999E-4</v>
      </c>
      <c r="L167" s="18">
        <f t="shared" si="18"/>
        <v>0.24366789271990388</v>
      </c>
      <c r="M167" s="21"/>
      <c r="N167" s="17">
        <f t="shared" si="19"/>
        <v>-3.3776999999999999E-4</v>
      </c>
      <c r="O167" s="18">
        <f t="shared" si="20"/>
        <v>8940.0187032706835</v>
      </c>
      <c r="P167" s="21"/>
    </row>
    <row r="168" spans="1:16" ht="15.75" thickBot="1">
      <c r="A168" s="3">
        <v>330</v>
      </c>
      <c r="B168" s="4">
        <v>270</v>
      </c>
      <c r="C168" s="4">
        <v>270</v>
      </c>
      <c r="D168" s="4">
        <v>10</v>
      </c>
      <c r="E168" s="4">
        <v>0</v>
      </c>
      <c r="F168" s="20">
        <v>1.1000000000000001E-3</v>
      </c>
      <c r="G168" s="17">
        <f t="shared" si="14"/>
        <v>-1.1000000000000001E-3</v>
      </c>
      <c r="H168" s="17">
        <f t="shared" si="15"/>
        <v>1.2100000000000001E-6</v>
      </c>
      <c r="I168" s="18">
        <f t="shared" si="16"/>
        <v>9.3025998173907872E-4</v>
      </c>
      <c r="J168" s="21"/>
      <c r="K168" s="17">
        <f t="shared" si="17"/>
        <v>1.1000000000000001E-3</v>
      </c>
      <c r="L168" s="18">
        <f t="shared" si="18"/>
        <v>0.24333012271990392</v>
      </c>
      <c r="M168" s="21"/>
      <c r="N168" s="17">
        <f t="shared" si="19"/>
        <v>1.1000000000000001E-3</v>
      </c>
      <c r="O168" s="18">
        <f t="shared" si="20"/>
        <v>8940.0190410406831</v>
      </c>
      <c r="P168" s="21"/>
    </row>
    <row r="169" spans="1:16" ht="15.75" thickBot="1">
      <c r="A169" s="3">
        <v>30</v>
      </c>
      <c r="B169" s="4">
        <v>30</v>
      </c>
      <c r="C169" s="4">
        <v>330</v>
      </c>
      <c r="D169" s="4">
        <v>10</v>
      </c>
      <c r="E169" s="4">
        <v>0</v>
      </c>
      <c r="F169" s="20">
        <v>2.1158E-4</v>
      </c>
      <c r="G169" s="17">
        <f t="shared" si="14"/>
        <v>-2.1158E-4</v>
      </c>
      <c r="H169" s="17">
        <f t="shared" si="15"/>
        <v>4.4766096400000003E-8</v>
      </c>
      <c r="I169" s="18">
        <f t="shared" si="16"/>
        <v>9.2904998173907875E-4</v>
      </c>
      <c r="J169" s="21"/>
      <c r="K169" s="17">
        <f t="shared" si="17"/>
        <v>2.1158E-4</v>
      </c>
      <c r="L169" s="18">
        <f t="shared" si="18"/>
        <v>0.24223012271990391</v>
      </c>
      <c r="M169" s="21"/>
      <c r="N169" s="17">
        <f t="shared" si="19"/>
        <v>2.1158E-4</v>
      </c>
      <c r="O169" s="18">
        <f t="shared" si="20"/>
        <v>8940.0179410406836</v>
      </c>
      <c r="P169" s="21"/>
    </row>
    <row r="170" spans="1:16" ht="15.75" thickBot="1">
      <c r="A170" s="3">
        <v>30</v>
      </c>
      <c r="B170" s="4">
        <v>330</v>
      </c>
      <c r="C170" s="4">
        <v>30</v>
      </c>
      <c r="D170" s="4">
        <v>10</v>
      </c>
      <c r="E170" s="4">
        <v>0</v>
      </c>
      <c r="F170" s="20">
        <v>-1.9913000000000001E-5</v>
      </c>
      <c r="G170" s="17">
        <f t="shared" si="14"/>
        <v>1.9913000000000001E-5</v>
      </c>
      <c r="H170" s="17">
        <f t="shared" si="15"/>
        <v>3.9652756900000001E-10</v>
      </c>
      <c r="I170" s="18">
        <f t="shared" si="16"/>
        <v>9.2900521564267884E-4</v>
      </c>
      <c r="J170" s="21"/>
      <c r="K170" s="17">
        <f t="shared" si="17"/>
        <v>1.9913000000000001E-5</v>
      </c>
      <c r="L170" s="18">
        <f t="shared" si="18"/>
        <v>0.24201854271990389</v>
      </c>
      <c r="M170" s="21"/>
      <c r="N170" s="17">
        <f t="shared" si="19"/>
        <v>-1.9913000000000001E-5</v>
      </c>
      <c r="O170" s="18">
        <f t="shared" si="20"/>
        <v>8940.0177294606838</v>
      </c>
      <c r="P170" s="21"/>
    </row>
    <row r="171" spans="1:16" ht="15.75" thickBot="1">
      <c r="A171" s="3">
        <v>30</v>
      </c>
      <c r="B171" s="4">
        <v>90</v>
      </c>
      <c r="C171" s="4">
        <v>90</v>
      </c>
      <c r="D171" s="4">
        <v>10</v>
      </c>
      <c r="E171" s="4">
        <v>0</v>
      </c>
      <c r="F171" s="20">
        <v>3.8668000000000003E-5</v>
      </c>
      <c r="G171" s="17">
        <f t="shared" si="14"/>
        <v>-3.8668000000000003E-5</v>
      </c>
      <c r="H171" s="17">
        <f t="shared" si="15"/>
        <v>1.4952142240000002E-9</v>
      </c>
      <c r="I171" s="18">
        <f t="shared" si="16"/>
        <v>9.2900481911510982E-4</v>
      </c>
      <c r="J171" s="21"/>
      <c r="K171" s="17">
        <f t="shared" si="17"/>
        <v>3.8668000000000003E-5</v>
      </c>
      <c r="L171" s="18">
        <f t="shared" si="18"/>
        <v>0.24199862971990391</v>
      </c>
      <c r="M171" s="21"/>
      <c r="N171" s="17">
        <f t="shared" si="19"/>
        <v>3.8668000000000003E-5</v>
      </c>
      <c r="O171" s="18">
        <f t="shared" si="20"/>
        <v>8940.0177493736828</v>
      </c>
      <c r="P171" s="21"/>
    </row>
    <row r="172" spans="1:16" ht="15.75" thickBot="1">
      <c r="A172" s="3">
        <v>30</v>
      </c>
      <c r="B172" s="4">
        <v>270</v>
      </c>
      <c r="C172" s="4">
        <v>270</v>
      </c>
      <c r="D172" s="4">
        <v>10</v>
      </c>
      <c r="E172" s="4">
        <v>0</v>
      </c>
      <c r="F172" s="20">
        <v>-6.5218999999999997E-4</v>
      </c>
      <c r="G172" s="17">
        <f t="shared" si="14"/>
        <v>6.5218999999999997E-4</v>
      </c>
      <c r="H172" s="17">
        <f t="shared" si="15"/>
        <v>4.2535179609999995E-7</v>
      </c>
      <c r="I172" s="18">
        <f t="shared" si="16"/>
        <v>9.2900332390088568E-4</v>
      </c>
      <c r="J172" s="21"/>
      <c r="K172" s="17">
        <f t="shared" si="17"/>
        <v>6.5218999999999997E-4</v>
      </c>
      <c r="L172" s="18">
        <f t="shared" si="18"/>
        <v>0.24195996171990389</v>
      </c>
      <c r="M172" s="21"/>
      <c r="N172" s="17">
        <f t="shared" si="19"/>
        <v>-6.5218999999999997E-4</v>
      </c>
      <c r="O172" s="18">
        <f t="shared" si="20"/>
        <v>8940.0177107056843</v>
      </c>
      <c r="P172" s="21"/>
    </row>
    <row r="173" spans="1:16" ht="15.75" thickBot="1">
      <c r="A173" s="3">
        <v>180</v>
      </c>
      <c r="B173" s="4">
        <v>30</v>
      </c>
      <c r="C173" s="4">
        <v>330</v>
      </c>
      <c r="D173" s="4">
        <v>10</v>
      </c>
      <c r="E173" s="4">
        <v>0</v>
      </c>
      <c r="F173" s="20">
        <v>6.6205999999999996E-5</v>
      </c>
      <c r="G173" s="17">
        <f t="shared" si="14"/>
        <v>-6.6205999999999996E-5</v>
      </c>
      <c r="H173" s="17">
        <f t="shared" si="15"/>
        <v>4.3832344359999993E-9</v>
      </c>
      <c r="I173" s="18">
        <f t="shared" si="16"/>
        <v>9.2857797210478576E-4</v>
      </c>
      <c r="J173" s="21"/>
      <c r="K173" s="17">
        <f t="shared" si="17"/>
        <v>6.6205999999999996E-5</v>
      </c>
      <c r="L173" s="18">
        <f t="shared" si="18"/>
        <v>0.24130777171990392</v>
      </c>
      <c r="M173" s="21"/>
      <c r="N173" s="17">
        <f t="shared" si="19"/>
        <v>6.6205999999999996E-5</v>
      </c>
      <c r="O173" s="18">
        <f t="shared" si="20"/>
        <v>8940.0183628956838</v>
      </c>
      <c r="P173" s="21"/>
    </row>
    <row r="174" spans="1:16" ht="15.75" thickBot="1">
      <c r="A174" s="3">
        <v>180</v>
      </c>
      <c r="B174" s="4">
        <v>330</v>
      </c>
      <c r="C174" s="4">
        <v>30</v>
      </c>
      <c r="D174" s="4">
        <v>10</v>
      </c>
      <c r="E174" s="4">
        <v>0</v>
      </c>
      <c r="F174" s="20">
        <v>8.3598999999999997E-5</v>
      </c>
      <c r="G174" s="17">
        <f t="shared" si="14"/>
        <v>-8.3598999999999997E-5</v>
      </c>
      <c r="H174" s="17">
        <f t="shared" si="15"/>
        <v>6.9887928009999992E-9</v>
      </c>
      <c r="I174" s="18">
        <f t="shared" si="16"/>
        <v>9.2857358887034976E-4</v>
      </c>
      <c r="J174" s="21"/>
      <c r="K174" s="17">
        <f t="shared" si="17"/>
        <v>8.3598999999999997E-5</v>
      </c>
      <c r="L174" s="18">
        <f t="shared" si="18"/>
        <v>0.24124156571990393</v>
      </c>
      <c r="M174" s="21"/>
      <c r="N174" s="17">
        <f t="shared" si="19"/>
        <v>8.3598999999999997E-5</v>
      </c>
      <c r="O174" s="18">
        <f t="shared" si="20"/>
        <v>8940.0182966896828</v>
      </c>
      <c r="P174" s="21"/>
    </row>
    <row r="175" spans="1:16" ht="15.75" thickBot="1">
      <c r="A175" s="3">
        <v>180</v>
      </c>
      <c r="B175" s="4">
        <v>90</v>
      </c>
      <c r="C175" s="4">
        <v>90</v>
      </c>
      <c r="D175" s="4">
        <v>10</v>
      </c>
      <c r="E175" s="4">
        <v>0</v>
      </c>
      <c r="F175" s="20">
        <v>2.5142000000000001E-5</v>
      </c>
      <c r="G175" s="17">
        <f t="shared" si="14"/>
        <v>-2.5142000000000001E-5</v>
      </c>
      <c r="H175" s="17">
        <f t="shared" si="15"/>
        <v>6.3212016400000005E-10</v>
      </c>
      <c r="I175" s="18">
        <f t="shared" si="16"/>
        <v>9.2856660007754877E-4</v>
      </c>
      <c r="J175" s="21"/>
      <c r="K175" s="17">
        <f t="shared" si="17"/>
        <v>2.5142000000000001E-5</v>
      </c>
      <c r="L175" s="18">
        <f t="shared" si="18"/>
        <v>0.24115796671990392</v>
      </c>
      <c r="M175" s="21"/>
      <c r="N175" s="17">
        <f t="shared" si="19"/>
        <v>2.5142000000000001E-5</v>
      </c>
      <c r="O175" s="18">
        <f t="shared" si="20"/>
        <v>8940.0182130906833</v>
      </c>
      <c r="P175" s="21"/>
    </row>
    <row r="176" spans="1:16" ht="15.75" thickBot="1">
      <c r="A176" s="3">
        <v>180</v>
      </c>
      <c r="B176" s="4">
        <v>180</v>
      </c>
      <c r="C176" s="4">
        <v>180</v>
      </c>
      <c r="D176" s="4">
        <v>10</v>
      </c>
      <c r="E176" s="4">
        <v>30</v>
      </c>
      <c r="F176" s="20">
        <v>30.000800000000002</v>
      </c>
      <c r="G176" s="17">
        <f t="shared" si="14"/>
        <v>-8.0000000000168825E-4</v>
      </c>
      <c r="H176" s="17">
        <f t="shared" si="15"/>
        <v>6.400000000027012E-7</v>
      </c>
      <c r="I176" s="18">
        <f t="shared" si="16"/>
        <v>9.2856596795738483E-4</v>
      </c>
      <c r="J176" s="21"/>
      <c r="K176" s="17">
        <f t="shared" si="17"/>
        <v>8.0000000000168825E-4</v>
      </c>
      <c r="L176" s="18">
        <f t="shared" si="18"/>
        <v>0.24113282471990394</v>
      </c>
      <c r="M176" s="21"/>
      <c r="N176" s="17">
        <f t="shared" si="19"/>
        <v>60.000799999999998</v>
      </c>
      <c r="O176" s="18">
        <f t="shared" si="20"/>
        <v>8940.0181879486845</v>
      </c>
      <c r="P176" s="21"/>
    </row>
    <row r="177" spans="1:16" ht="15.75" thickBot="1">
      <c r="A177" s="3">
        <v>90</v>
      </c>
      <c r="B177" s="4">
        <v>330</v>
      </c>
      <c r="C177" s="4">
        <v>330</v>
      </c>
      <c r="D177" s="4">
        <v>10</v>
      </c>
      <c r="E177" s="4">
        <v>0</v>
      </c>
      <c r="F177" s="20">
        <v>-2.9091000000000002E-4</v>
      </c>
      <c r="G177" s="17">
        <f t="shared" si="14"/>
        <v>2.9091000000000002E-4</v>
      </c>
      <c r="H177" s="17">
        <f t="shared" si="15"/>
        <v>8.4628628100000005E-8</v>
      </c>
      <c r="I177" s="18">
        <f t="shared" si="16"/>
        <v>9.2792596795738212E-4</v>
      </c>
      <c r="J177" s="21"/>
      <c r="K177" s="17">
        <f t="shared" si="17"/>
        <v>2.9091000000000002E-4</v>
      </c>
      <c r="L177" s="18">
        <f t="shared" si="18"/>
        <v>0.24033282471990225</v>
      </c>
      <c r="M177" s="21"/>
      <c r="N177" s="17">
        <f t="shared" si="19"/>
        <v>-2.9091000000000002E-4</v>
      </c>
      <c r="O177" s="18">
        <f t="shared" si="20"/>
        <v>8880.0173879486847</v>
      </c>
      <c r="P177" s="21"/>
    </row>
    <row r="178" spans="1:16" ht="15.75" thickBot="1">
      <c r="A178" s="3">
        <v>90</v>
      </c>
      <c r="B178" s="4">
        <v>330</v>
      </c>
      <c r="C178" s="4">
        <v>90</v>
      </c>
      <c r="D178" s="4">
        <v>10</v>
      </c>
      <c r="E178" s="4">
        <v>0</v>
      </c>
      <c r="F178" s="20">
        <v>-1.5869999999999999E-5</v>
      </c>
      <c r="G178" s="17">
        <f t="shared" si="14"/>
        <v>1.5869999999999999E-5</v>
      </c>
      <c r="H178" s="17">
        <f t="shared" si="15"/>
        <v>2.5185689999999994E-10</v>
      </c>
      <c r="I178" s="18">
        <f t="shared" si="16"/>
        <v>9.2784133932928201E-4</v>
      </c>
      <c r="J178" s="21"/>
      <c r="K178" s="17">
        <f t="shared" si="17"/>
        <v>1.5869999999999999E-5</v>
      </c>
      <c r="L178" s="18">
        <f t="shared" si="18"/>
        <v>0.24004191471990224</v>
      </c>
      <c r="M178" s="21"/>
      <c r="N178" s="17">
        <f t="shared" si="19"/>
        <v>-1.5869999999999999E-5</v>
      </c>
      <c r="O178" s="18">
        <f t="shared" si="20"/>
        <v>8880.0176788586832</v>
      </c>
      <c r="P178" s="21"/>
    </row>
    <row r="179" spans="1:16" ht="15.75" thickBot="1">
      <c r="A179" s="3">
        <v>90</v>
      </c>
      <c r="B179" s="4">
        <v>330</v>
      </c>
      <c r="C179" s="4">
        <v>180</v>
      </c>
      <c r="D179" s="4">
        <v>10</v>
      </c>
      <c r="E179" s="4">
        <v>0</v>
      </c>
      <c r="F179" s="20">
        <v>-3.7659999999999999E-4</v>
      </c>
      <c r="G179" s="17">
        <f t="shared" si="14"/>
        <v>3.7659999999999999E-4</v>
      </c>
      <c r="H179" s="17">
        <f t="shared" si="15"/>
        <v>1.4182755999999998E-7</v>
      </c>
      <c r="I179" s="18">
        <f t="shared" si="16"/>
        <v>9.2784108747238209E-4</v>
      </c>
      <c r="J179" s="21"/>
      <c r="K179" s="17">
        <f t="shared" si="17"/>
        <v>3.7659999999999999E-4</v>
      </c>
      <c r="L179" s="18">
        <f t="shared" si="18"/>
        <v>0.24002604471990224</v>
      </c>
      <c r="M179" s="21"/>
      <c r="N179" s="17">
        <f t="shared" si="19"/>
        <v>-3.7659999999999999E-4</v>
      </c>
      <c r="O179" s="18">
        <f t="shared" si="20"/>
        <v>8880.0176947286836</v>
      </c>
      <c r="P179" s="21"/>
    </row>
    <row r="180" spans="1:16" ht="15.75" thickBot="1">
      <c r="A180" s="3">
        <v>90</v>
      </c>
      <c r="B180" s="4">
        <v>330</v>
      </c>
      <c r="C180" s="4">
        <v>270</v>
      </c>
      <c r="D180" s="4">
        <v>10</v>
      </c>
      <c r="E180" s="4">
        <v>0</v>
      </c>
      <c r="F180" s="20">
        <v>-1.1373E-4</v>
      </c>
      <c r="G180" s="17">
        <f t="shared" si="14"/>
        <v>1.1373E-4</v>
      </c>
      <c r="H180" s="17">
        <f t="shared" si="15"/>
        <v>1.29345129E-8</v>
      </c>
      <c r="I180" s="18">
        <f t="shared" si="16"/>
        <v>9.2769925991238202E-4</v>
      </c>
      <c r="J180" s="21"/>
      <c r="K180" s="17">
        <f t="shared" si="17"/>
        <v>1.1373E-4</v>
      </c>
      <c r="L180" s="18">
        <f t="shared" si="18"/>
        <v>0.23964944471990224</v>
      </c>
      <c r="M180" s="21"/>
      <c r="N180" s="17">
        <f t="shared" si="19"/>
        <v>-1.1373E-4</v>
      </c>
      <c r="O180" s="18">
        <f t="shared" si="20"/>
        <v>8880.0180713286845</v>
      </c>
      <c r="P180" s="21"/>
    </row>
    <row r="181" spans="1:16" ht="15.75" thickBot="1">
      <c r="A181" s="3">
        <v>270</v>
      </c>
      <c r="B181" s="4">
        <v>330</v>
      </c>
      <c r="C181" s="4">
        <v>330</v>
      </c>
      <c r="D181" s="4">
        <v>10</v>
      </c>
      <c r="E181" s="4">
        <v>0</v>
      </c>
      <c r="F181" s="20">
        <v>2.3E-3</v>
      </c>
      <c r="G181" s="17">
        <f t="shared" si="14"/>
        <v>-2.3E-3</v>
      </c>
      <c r="H181" s="17">
        <f t="shared" si="15"/>
        <v>5.2900000000000002E-6</v>
      </c>
      <c r="I181" s="18">
        <f t="shared" si="16"/>
        <v>9.2768632539948204E-4</v>
      </c>
      <c r="J181" s="21"/>
      <c r="K181" s="17">
        <f t="shared" si="17"/>
        <v>2.3E-3</v>
      </c>
      <c r="L181" s="18">
        <f t="shared" si="18"/>
        <v>0.23953571471990226</v>
      </c>
      <c r="M181" s="21"/>
      <c r="N181" s="17">
        <f t="shared" si="19"/>
        <v>2.3E-3</v>
      </c>
      <c r="O181" s="18">
        <f t="shared" si="20"/>
        <v>8880.0181850586832</v>
      </c>
      <c r="P181" s="21"/>
    </row>
    <row r="182" spans="1:16" ht="15.75" thickBot="1">
      <c r="A182" s="3">
        <v>270</v>
      </c>
      <c r="B182" s="4">
        <v>330</v>
      </c>
      <c r="C182" s="4">
        <v>90</v>
      </c>
      <c r="D182" s="4">
        <v>10</v>
      </c>
      <c r="E182" s="4">
        <v>0</v>
      </c>
      <c r="F182" s="20">
        <v>6.4353000000000001E-4</v>
      </c>
      <c r="G182" s="17">
        <f t="shared" si="14"/>
        <v>-6.4353000000000001E-4</v>
      </c>
      <c r="H182" s="17">
        <f t="shared" si="15"/>
        <v>4.1413086089999999E-7</v>
      </c>
      <c r="I182" s="18">
        <f t="shared" si="16"/>
        <v>9.2239632539948201E-4</v>
      </c>
      <c r="J182" s="21"/>
      <c r="K182" s="17">
        <f t="shared" si="17"/>
        <v>6.4353000000000001E-4</v>
      </c>
      <c r="L182" s="18">
        <f t="shared" si="18"/>
        <v>0.23723571471990226</v>
      </c>
      <c r="M182" s="21"/>
      <c r="N182" s="17">
        <f t="shared" si="19"/>
        <v>6.4353000000000001E-4</v>
      </c>
      <c r="O182" s="18">
        <f t="shared" si="20"/>
        <v>8880.0158850586831</v>
      </c>
      <c r="P182" s="21"/>
    </row>
    <row r="183" spans="1:16" ht="15.75" thickBot="1">
      <c r="A183" s="3">
        <v>270</v>
      </c>
      <c r="B183" s="4">
        <v>330</v>
      </c>
      <c r="C183" s="4">
        <v>180</v>
      </c>
      <c r="D183" s="4">
        <v>10</v>
      </c>
      <c r="E183" s="4">
        <v>0</v>
      </c>
      <c r="F183" s="20">
        <v>2.2000000000000001E-3</v>
      </c>
      <c r="G183" s="17">
        <f t="shared" si="14"/>
        <v>-2.2000000000000001E-3</v>
      </c>
      <c r="H183" s="17">
        <f t="shared" si="15"/>
        <v>4.8400000000000002E-6</v>
      </c>
      <c r="I183" s="18">
        <f t="shared" si="16"/>
        <v>9.2198219453858198E-4</v>
      </c>
      <c r="J183" s="21"/>
      <c r="K183" s="17">
        <f t="shared" si="17"/>
        <v>2.2000000000000001E-3</v>
      </c>
      <c r="L183" s="18">
        <f t="shared" si="18"/>
        <v>0.23659218471990223</v>
      </c>
      <c r="M183" s="21"/>
      <c r="N183" s="17">
        <f t="shared" si="19"/>
        <v>2.2000000000000001E-3</v>
      </c>
      <c r="O183" s="18">
        <f t="shared" si="20"/>
        <v>8880.015241528683</v>
      </c>
      <c r="P183" s="21"/>
    </row>
    <row r="184" spans="1:16" ht="15.75" thickBot="1">
      <c r="A184" s="3">
        <v>270</v>
      </c>
      <c r="B184" s="4">
        <v>330</v>
      </c>
      <c r="C184" s="4">
        <v>270</v>
      </c>
      <c r="D184" s="4">
        <v>10</v>
      </c>
      <c r="E184" s="4">
        <v>0</v>
      </c>
      <c r="F184" s="20">
        <v>-2.6640000000000002E-4</v>
      </c>
      <c r="G184" s="17">
        <f t="shared" si="14"/>
        <v>2.6640000000000002E-4</v>
      </c>
      <c r="H184" s="17">
        <f t="shared" si="15"/>
        <v>7.0968960000000019E-8</v>
      </c>
      <c r="I184" s="18">
        <f t="shared" si="16"/>
        <v>9.171421945385821E-4</v>
      </c>
      <c r="J184" s="21"/>
      <c r="K184" s="17">
        <f t="shared" si="17"/>
        <v>2.6640000000000002E-4</v>
      </c>
      <c r="L184" s="18">
        <f t="shared" si="18"/>
        <v>0.23439218471990225</v>
      </c>
      <c r="M184" s="21"/>
      <c r="N184" s="17">
        <f t="shared" si="19"/>
        <v>-2.6640000000000002E-4</v>
      </c>
      <c r="O184" s="18">
        <f t="shared" si="20"/>
        <v>8880.013041528684</v>
      </c>
      <c r="P184" s="21"/>
    </row>
    <row r="185" spans="1:16" ht="15.75" thickBot="1">
      <c r="A185" s="3">
        <v>330</v>
      </c>
      <c r="B185" s="4">
        <v>330</v>
      </c>
      <c r="C185" s="4">
        <v>330</v>
      </c>
      <c r="D185" s="4">
        <v>10</v>
      </c>
      <c r="E185" s="4">
        <v>30</v>
      </c>
      <c r="F185" s="20">
        <v>30.001899999999999</v>
      </c>
      <c r="G185" s="17">
        <f t="shared" si="14"/>
        <v>-1.8999999999991246E-3</v>
      </c>
      <c r="H185" s="17">
        <f t="shared" si="15"/>
        <v>3.6099999999966734E-6</v>
      </c>
      <c r="I185" s="18">
        <f t="shared" si="16"/>
        <v>9.1707122557858217E-4</v>
      </c>
      <c r="J185" s="21"/>
      <c r="K185" s="17">
        <f t="shared" si="17"/>
        <v>1.8999999999991246E-3</v>
      </c>
      <c r="L185" s="18">
        <f t="shared" si="18"/>
        <v>0.23412578471990225</v>
      </c>
      <c r="M185" s="21"/>
      <c r="N185" s="17">
        <f t="shared" si="19"/>
        <v>60.001899999999999</v>
      </c>
      <c r="O185" s="18">
        <f t="shared" si="20"/>
        <v>8880.0133079286843</v>
      </c>
      <c r="P185" s="21"/>
    </row>
    <row r="186" spans="1:16" ht="15.75" thickBot="1">
      <c r="A186" s="3">
        <v>330</v>
      </c>
      <c r="B186" s="4">
        <v>330</v>
      </c>
      <c r="C186" s="4">
        <v>90</v>
      </c>
      <c r="D186" s="4">
        <v>10</v>
      </c>
      <c r="E186" s="4">
        <v>30</v>
      </c>
      <c r="F186" s="20">
        <v>30.000800000000002</v>
      </c>
      <c r="G186" s="17">
        <f t="shared" si="14"/>
        <v>-8.0000000000168825E-4</v>
      </c>
      <c r="H186" s="17">
        <f t="shared" si="15"/>
        <v>6.400000000027012E-7</v>
      </c>
      <c r="I186" s="18">
        <f t="shared" si="16"/>
        <v>9.1346122557858539E-4</v>
      </c>
      <c r="J186" s="21"/>
      <c r="K186" s="17">
        <f t="shared" si="17"/>
        <v>8.0000000000168825E-4</v>
      </c>
      <c r="L186" s="18">
        <f t="shared" si="18"/>
        <v>0.23222578471990313</v>
      </c>
      <c r="M186" s="21"/>
      <c r="N186" s="17">
        <f t="shared" si="19"/>
        <v>60.000799999999998</v>
      </c>
      <c r="O186" s="18">
        <f t="shared" si="20"/>
        <v>8820.0114079286832</v>
      </c>
      <c r="P186" s="21"/>
    </row>
    <row r="187" spans="1:16" ht="15.75" thickBot="1">
      <c r="A187" s="3">
        <v>330</v>
      </c>
      <c r="B187" s="4">
        <v>330</v>
      </c>
      <c r="C187" s="4">
        <v>180</v>
      </c>
      <c r="D187" s="4">
        <v>10</v>
      </c>
      <c r="E187" s="4">
        <v>30</v>
      </c>
      <c r="F187" s="20">
        <v>30.000499999999999</v>
      </c>
      <c r="G187" s="17">
        <f t="shared" si="14"/>
        <v>-4.9999999999883471E-4</v>
      </c>
      <c r="H187" s="17">
        <f t="shared" si="15"/>
        <v>2.4999999999883474E-7</v>
      </c>
      <c r="I187" s="18">
        <f t="shared" si="16"/>
        <v>9.1282122557858269E-4</v>
      </c>
      <c r="J187" s="21"/>
      <c r="K187" s="17">
        <f t="shared" si="17"/>
        <v>4.9999999999883471E-4</v>
      </c>
      <c r="L187" s="18">
        <f t="shared" si="18"/>
        <v>0.23142578471990144</v>
      </c>
      <c r="M187" s="21"/>
      <c r="N187" s="17">
        <f t="shared" si="19"/>
        <v>60.000500000000002</v>
      </c>
      <c r="O187" s="18">
        <f t="shared" si="20"/>
        <v>8760.0106079286834</v>
      </c>
      <c r="P187" s="21"/>
    </row>
    <row r="188" spans="1:16" ht="15.75" thickBot="1">
      <c r="A188" s="3">
        <v>330</v>
      </c>
      <c r="B188" s="4">
        <v>330</v>
      </c>
      <c r="C188" s="4">
        <v>270</v>
      </c>
      <c r="D188" s="4">
        <v>10</v>
      </c>
      <c r="E188" s="4">
        <v>30</v>
      </c>
      <c r="F188" s="20">
        <v>30.0002</v>
      </c>
      <c r="G188" s="17">
        <f t="shared" si="14"/>
        <v>-1.9999999999953388E-4</v>
      </c>
      <c r="H188" s="17">
        <f t="shared" si="15"/>
        <v>3.9999999999813554E-8</v>
      </c>
      <c r="I188" s="18">
        <f t="shared" si="16"/>
        <v>9.1257122557858396E-4</v>
      </c>
      <c r="J188" s="21"/>
      <c r="K188" s="17">
        <f t="shared" si="17"/>
        <v>1.9999999999953388E-4</v>
      </c>
      <c r="L188" s="18">
        <f t="shared" si="18"/>
        <v>0.2309257847199026</v>
      </c>
      <c r="M188" s="21"/>
      <c r="N188" s="17">
        <f t="shared" si="19"/>
        <v>60.0002</v>
      </c>
      <c r="O188" s="18">
        <f t="shared" si="20"/>
        <v>8700.0101079286833</v>
      </c>
      <c r="P188" s="21"/>
    </row>
    <row r="189" spans="1:16" ht="15.75" thickBot="1">
      <c r="A189" s="3">
        <v>30</v>
      </c>
      <c r="B189" s="4">
        <v>330</v>
      </c>
      <c r="C189" s="4">
        <v>330</v>
      </c>
      <c r="D189" s="4">
        <v>10</v>
      </c>
      <c r="E189" s="4">
        <v>0</v>
      </c>
      <c r="F189" s="20">
        <v>2.6159000000000002E-4</v>
      </c>
      <c r="G189" s="17">
        <f t="shared" si="14"/>
        <v>-2.6159000000000002E-4</v>
      </c>
      <c r="H189" s="17">
        <f t="shared" si="15"/>
        <v>6.8429328100000017E-8</v>
      </c>
      <c r="I189" s="18">
        <f t="shared" si="16"/>
        <v>9.1253122557858398E-4</v>
      </c>
      <c r="J189" s="21"/>
      <c r="K189" s="17">
        <f t="shared" si="17"/>
        <v>2.6159000000000002E-4</v>
      </c>
      <c r="L189" s="18">
        <f t="shared" si="18"/>
        <v>0.23072578471990307</v>
      </c>
      <c r="M189" s="21"/>
      <c r="N189" s="17">
        <f t="shared" si="19"/>
        <v>2.6159000000000002E-4</v>
      </c>
      <c r="O189" s="18">
        <f t="shared" si="20"/>
        <v>8640.0099079286829</v>
      </c>
      <c r="P189" s="21"/>
    </row>
    <row r="190" spans="1:16" ht="15.75" thickBot="1">
      <c r="A190" s="3">
        <v>30</v>
      </c>
      <c r="B190" s="4">
        <v>330</v>
      </c>
      <c r="C190" s="4">
        <v>90</v>
      </c>
      <c r="D190" s="4">
        <v>10</v>
      </c>
      <c r="E190" s="4">
        <v>0</v>
      </c>
      <c r="F190" s="20">
        <v>-4.3186000000000003E-5</v>
      </c>
      <c r="G190" s="17">
        <f t="shared" si="14"/>
        <v>4.3186000000000003E-5</v>
      </c>
      <c r="H190" s="17">
        <f t="shared" si="15"/>
        <v>1.8650305960000001E-9</v>
      </c>
      <c r="I190" s="18">
        <f t="shared" si="16"/>
        <v>9.1246279625048401E-4</v>
      </c>
      <c r="J190" s="21"/>
      <c r="K190" s="17">
        <f t="shared" si="17"/>
        <v>4.3186000000000003E-5</v>
      </c>
      <c r="L190" s="18">
        <f t="shared" si="18"/>
        <v>0.23046419471990306</v>
      </c>
      <c r="M190" s="21"/>
      <c r="N190" s="17">
        <f t="shared" si="19"/>
        <v>-4.3186000000000003E-5</v>
      </c>
      <c r="O190" s="18">
        <f t="shared" si="20"/>
        <v>8640.0096463386817</v>
      </c>
      <c r="P190" s="21"/>
    </row>
    <row r="191" spans="1:16" ht="15.75" thickBot="1">
      <c r="A191" s="3">
        <v>30</v>
      </c>
      <c r="B191" s="4">
        <v>330</v>
      </c>
      <c r="C191" s="4">
        <v>180</v>
      </c>
      <c r="D191" s="4">
        <v>10</v>
      </c>
      <c r="E191" s="4">
        <v>0</v>
      </c>
      <c r="F191" s="20">
        <v>-1.1389E-4</v>
      </c>
      <c r="G191" s="17">
        <f t="shared" si="14"/>
        <v>1.1389E-4</v>
      </c>
      <c r="H191" s="17">
        <f t="shared" si="15"/>
        <v>1.2970932099999999E-8</v>
      </c>
      <c r="I191" s="18">
        <f t="shared" si="16"/>
        <v>9.1246093121988812E-4</v>
      </c>
      <c r="J191" s="21"/>
      <c r="K191" s="17">
        <f t="shared" si="17"/>
        <v>1.1389E-4</v>
      </c>
      <c r="L191" s="18">
        <f t="shared" si="18"/>
        <v>0.23042100871990306</v>
      </c>
      <c r="M191" s="21"/>
      <c r="N191" s="17">
        <f t="shared" si="19"/>
        <v>-1.1389E-4</v>
      </c>
      <c r="O191" s="18">
        <f t="shared" si="20"/>
        <v>8640.0096895246807</v>
      </c>
      <c r="P191" s="21"/>
    </row>
    <row r="192" spans="1:16" ht="15.75" thickBot="1">
      <c r="A192" s="3">
        <v>30</v>
      </c>
      <c r="B192" s="4">
        <v>330</v>
      </c>
      <c r="C192" s="4">
        <v>270</v>
      </c>
      <c r="D192" s="4">
        <v>10</v>
      </c>
      <c r="E192" s="4">
        <v>-60</v>
      </c>
      <c r="F192" s="20">
        <v>-60</v>
      </c>
      <c r="G192" s="17">
        <f t="shared" si="14"/>
        <v>0</v>
      </c>
      <c r="H192" s="17">
        <f t="shared" si="15"/>
        <v>0</v>
      </c>
      <c r="I192" s="18">
        <f t="shared" si="16"/>
        <v>9.1244796028778802E-4</v>
      </c>
      <c r="J192" s="21"/>
      <c r="K192" s="17">
        <f t="shared" si="17"/>
        <v>0</v>
      </c>
      <c r="L192" s="18">
        <f t="shared" si="18"/>
        <v>0.23030711871990306</v>
      </c>
      <c r="M192" s="21"/>
      <c r="N192" s="17">
        <f t="shared" si="19"/>
        <v>-120</v>
      </c>
      <c r="O192" s="18">
        <f t="shared" si="20"/>
        <v>8640.0098034146813</v>
      </c>
      <c r="P192" s="21"/>
    </row>
    <row r="193" spans="1:16" ht="15.75" thickBot="1">
      <c r="A193" s="3">
        <v>180</v>
      </c>
      <c r="B193" s="4">
        <v>330</v>
      </c>
      <c r="C193" s="4">
        <v>330</v>
      </c>
      <c r="D193" s="4">
        <v>10</v>
      </c>
      <c r="E193" s="4">
        <v>0</v>
      </c>
      <c r="F193" s="20">
        <v>-6.6785E-4</v>
      </c>
      <c r="G193" s="17">
        <f t="shared" si="14"/>
        <v>6.6785E-4</v>
      </c>
      <c r="H193" s="17">
        <f t="shared" si="15"/>
        <v>4.4602362249999998E-7</v>
      </c>
      <c r="I193" s="18">
        <f t="shared" si="16"/>
        <v>9.1244796028778802E-4</v>
      </c>
      <c r="J193" s="21"/>
      <c r="K193" s="17">
        <f t="shared" si="17"/>
        <v>6.6785E-4</v>
      </c>
      <c r="L193" s="18">
        <f t="shared" si="18"/>
        <v>0.23030711871990306</v>
      </c>
      <c r="M193" s="21"/>
      <c r="N193" s="17">
        <f t="shared" si="19"/>
        <v>-6.6785E-4</v>
      </c>
      <c r="O193" s="18">
        <f t="shared" si="20"/>
        <v>8760.0098034146831</v>
      </c>
      <c r="P193" s="21"/>
    </row>
    <row r="194" spans="1:16" ht="15.75" thickBot="1">
      <c r="A194" s="3">
        <v>180</v>
      </c>
      <c r="B194" s="4">
        <v>330</v>
      </c>
      <c r="C194" s="4">
        <v>90</v>
      </c>
      <c r="D194" s="4">
        <v>10</v>
      </c>
      <c r="E194" s="4">
        <v>0</v>
      </c>
      <c r="F194" s="20">
        <v>1.4888E-4</v>
      </c>
      <c r="G194" s="17">
        <f t="shared" si="14"/>
        <v>-1.4888E-4</v>
      </c>
      <c r="H194" s="17">
        <f t="shared" si="15"/>
        <v>2.2165254399999999E-8</v>
      </c>
      <c r="I194" s="18">
        <f t="shared" si="16"/>
        <v>9.1200193666528793E-4</v>
      </c>
      <c r="J194" s="21"/>
      <c r="K194" s="17">
        <f t="shared" si="17"/>
        <v>1.4888E-4</v>
      </c>
      <c r="L194" s="18">
        <f t="shared" si="18"/>
        <v>0.22963926871990306</v>
      </c>
      <c r="M194" s="21"/>
      <c r="N194" s="17">
        <f t="shared" si="19"/>
        <v>1.4888E-4</v>
      </c>
      <c r="O194" s="18">
        <f t="shared" si="20"/>
        <v>8760.0104712646826</v>
      </c>
      <c r="P194" s="21"/>
    </row>
    <row r="195" spans="1:16" ht="15.75" thickBot="1">
      <c r="A195" s="3">
        <v>180</v>
      </c>
      <c r="B195" s="4">
        <v>330</v>
      </c>
      <c r="C195" s="4">
        <v>180</v>
      </c>
      <c r="D195" s="4">
        <v>10</v>
      </c>
      <c r="E195" s="4">
        <v>0</v>
      </c>
      <c r="F195" s="20">
        <v>1.2022E-4</v>
      </c>
      <c r="G195" s="17">
        <f t="shared" ref="G195:G258" si="21">E195-F195</f>
        <v>-1.2022E-4</v>
      </c>
      <c r="H195" s="17">
        <f t="shared" ref="H195:H258" si="22">G195^2</f>
        <v>1.44528484E-8</v>
      </c>
      <c r="I195" s="18">
        <f t="shared" ref="I195:I258" si="23">SUM(H195:H719)</f>
        <v>9.1197977141088801E-4</v>
      </c>
      <c r="J195" s="21"/>
      <c r="K195" s="17">
        <f t="shared" ref="K195:K258" si="24">ABS(G195)</f>
        <v>1.2022E-4</v>
      </c>
      <c r="L195" s="18">
        <f t="shared" ref="L195:L258" si="25">SUM(K195:K719)</f>
        <v>0.22949038871990307</v>
      </c>
      <c r="M195" s="21"/>
      <c r="N195" s="17">
        <f t="shared" ref="N195:N258" si="26">E195+F195</f>
        <v>1.2022E-4</v>
      </c>
      <c r="O195" s="18">
        <f t="shared" ref="O195:O258" si="27">SUM(N195:N719)</f>
        <v>8760.0103223846836</v>
      </c>
      <c r="P195" s="21"/>
    </row>
    <row r="196" spans="1:16" ht="15.75" thickBot="1">
      <c r="A196" s="3">
        <v>180</v>
      </c>
      <c r="B196" s="4">
        <v>330</v>
      </c>
      <c r="C196" s="4">
        <v>270</v>
      </c>
      <c r="D196" s="4">
        <v>10</v>
      </c>
      <c r="E196" s="4">
        <v>0</v>
      </c>
      <c r="F196" s="20">
        <v>-1.9302999999999999E-4</v>
      </c>
      <c r="G196" s="17">
        <f t="shared" si="21"/>
        <v>1.9302999999999999E-4</v>
      </c>
      <c r="H196" s="17">
        <f t="shared" si="22"/>
        <v>3.7260580899999992E-8</v>
      </c>
      <c r="I196" s="18">
        <f t="shared" si="23"/>
        <v>9.1196531856248795E-4</v>
      </c>
      <c r="J196" s="21"/>
      <c r="K196" s="17">
        <f t="shared" si="24"/>
        <v>1.9302999999999999E-4</v>
      </c>
      <c r="L196" s="18">
        <f t="shared" si="25"/>
        <v>0.22937016871990307</v>
      </c>
      <c r="M196" s="21"/>
      <c r="N196" s="17">
        <f t="shared" si="26"/>
        <v>-1.9302999999999999E-4</v>
      </c>
      <c r="O196" s="18">
        <f t="shared" si="27"/>
        <v>8760.0102021646835</v>
      </c>
      <c r="P196" s="21"/>
    </row>
    <row r="197" spans="1:16" ht="15.75" thickBot="1">
      <c r="A197" s="3">
        <v>90</v>
      </c>
      <c r="B197" s="4">
        <v>30</v>
      </c>
      <c r="C197" s="4">
        <v>30</v>
      </c>
      <c r="D197" s="4">
        <v>10</v>
      </c>
      <c r="E197" s="4">
        <v>0</v>
      </c>
      <c r="F197" s="20">
        <v>1.1309E-5</v>
      </c>
      <c r="G197" s="17">
        <f t="shared" si="21"/>
        <v>-1.1309E-5</v>
      </c>
      <c r="H197" s="17">
        <f t="shared" si="22"/>
        <v>1.27893481E-10</v>
      </c>
      <c r="I197" s="18">
        <f t="shared" si="23"/>
        <v>9.1192805798158796E-4</v>
      </c>
      <c r="J197" s="21"/>
      <c r="K197" s="17">
        <f t="shared" si="24"/>
        <v>1.1309E-5</v>
      </c>
      <c r="L197" s="18">
        <f t="shared" si="25"/>
        <v>0.22917713871990306</v>
      </c>
      <c r="M197" s="21"/>
      <c r="N197" s="17">
        <f t="shared" si="26"/>
        <v>1.1309E-5</v>
      </c>
      <c r="O197" s="18">
        <f t="shared" si="27"/>
        <v>8760.0103951946821</v>
      </c>
      <c r="P197" s="21"/>
    </row>
    <row r="198" spans="1:16" ht="15.75" thickBot="1">
      <c r="A198" s="3">
        <v>90</v>
      </c>
      <c r="B198" s="4">
        <v>30</v>
      </c>
      <c r="C198" s="4">
        <v>90</v>
      </c>
      <c r="D198" s="4">
        <v>10</v>
      </c>
      <c r="E198" s="4">
        <v>0</v>
      </c>
      <c r="F198" s="20">
        <v>6.9183999999999994E-5</v>
      </c>
      <c r="G198" s="17">
        <f t="shared" si="21"/>
        <v>-6.9183999999999994E-5</v>
      </c>
      <c r="H198" s="17">
        <f t="shared" si="22"/>
        <v>4.7864258559999991E-9</v>
      </c>
      <c r="I198" s="18">
        <f t="shared" si="23"/>
        <v>9.1192793008810699E-4</v>
      </c>
      <c r="J198" s="21"/>
      <c r="K198" s="17">
        <f t="shared" si="24"/>
        <v>6.9183999999999994E-5</v>
      </c>
      <c r="L198" s="18">
        <f t="shared" si="25"/>
        <v>0.22916582971990307</v>
      </c>
      <c r="M198" s="21"/>
      <c r="N198" s="17">
        <f t="shared" si="26"/>
        <v>6.9183999999999994E-5</v>
      </c>
      <c r="O198" s="18">
        <f t="shared" si="27"/>
        <v>8760.010383885683</v>
      </c>
      <c r="P198" s="21"/>
    </row>
    <row r="199" spans="1:16" ht="15.75" thickBot="1">
      <c r="A199" s="3">
        <v>90</v>
      </c>
      <c r="B199" s="4">
        <v>30</v>
      </c>
      <c r="C199" s="4">
        <v>180</v>
      </c>
      <c r="D199" s="4">
        <v>10</v>
      </c>
      <c r="E199" s="4">
        <v>0</v>
      </c>
      <c r="F199" s="20">
        <v>3.3474999999999998E-4</v>
      </c>
      <c r="G199" s="17">
        <f t="shared" si="21"/>
        <v>-3.3474999999999998E-4</v>
      </c>
      <c r="H199" s="17">
        <f t="shared" si="22"/>
        <v>1.1205756249999998E-7</v>
      </c>
      <c r="I199" s="18">
        <f t="shared" si="23"/>
        <v>9.1192314366225107E-4</v>
      </c>
      <c r="J199" s="21"/>
      <c r="K199" s="17">
        <f t="shared" si="24"/>
        <v>3.3474999999999998E-4</v>
      </c>
      <c r="L199" s="18">
        <f t="shared" si="25"/>
        <v>0.22909664571990307</v>
      </c>
      <c r="M199" s="21"/>
      <c r="N199" s="17">
        <f t="shared" si="26"/>
        <v>3.3474999999999998E-4</v>
      </c>
      <c r="O199" s="18">
        <f t="shared" si="27"/>
        <v>8760.0103147016835</v>
      </c>
      <c r="P199" s="21"/>
    </row>
    <row r="200" spans="1:16" ht="15.75" thickBot="1">
      <c r="A200" s="3">
        <v>90</v>
      </c>
      <c r="B200" s="4">
        <v>30</v>
      </c>
      <c r="C200" s="4">
        <v>270</v>
      </c>
      <c r="D200" s="4">
        <v>10</v>
      </c>
      <c r="E200" s="4">
        <v>0</v>
      </c>
      <c r="F200" s="20">
        <v>-1.0522E-4</v>
      </c>
      <c r="G200" s="17">
        <f t="shared" si="21"/>
        <v>1.0522E-4</v>
      </c>
      <c r="H200" s="17">
        <f t="shared" si="22"/>
        <v>1.10712484E-8</v>
      </c>
      <c r="I200" s="18">
        <f t="shared" si="23"/>
        <v>9.1181108609975114E-4</v>
      </c>
      <c r="J200" s="21"/>
      <c r="K200" s="17">
        <f t="shared" si="24"/>
        <v>1.0522E-4</v>
      </c>
      <c r="L200" s="18">
        <f t="shared" si="25"/>
        <v>0.22876189571990307</v>
      </c>
      <c r="M200" s="21"/>
      <c r="N200" s="17">
        <f t="shared" si="26"/>
        <v>-1.0522E-4</v>
      </c>
      <c r="O200" s="18">
        <f t="shared" si="27"/>
        <v>8760.0099799516829</v>
      </c>
      <c r="P200" s="21"/>
    </row>
    <row r="201" spans="1:16" ht="15.75" thickBot="1">
      <c r="A201" s="3">
        <v>270</v>
      </c>
      <c r="B201" s="4">
        <v>30</v>
      </c>
      <c r="C201" s="4">
        <v>30</v>
      </c>
      <c r="D201" s="4">
        <v>10</v>
      </c>
      <c r="E201" s="4">
        <v>0</v>
      </c>
      <c r="F201" s="20">
        <v>8.0253000000000006E-5</v>
      </c>
      <c r="G201" s="17">
        <f t="shared" si="21"/>
        <v>-8.0253000000000006E-5</v>
      </c>
      <c r="H201" s="17">
        <f t="shared" si="22"/>
        <v>6.4405440090000011E-9</v>
      </c>
      <c r="I201" s="18">
        <f t="shared" si="23"/>
        <v>9.118000148513511E-4</v>
      </c>
      <c r="J201" s="21"/>
      <c r="K201" s="17">
        <f t="shared" si="24"/>
        <v>8.0253000000000006E-5</v>
      </c>
      <c r="L201" s="18">
        <f t="shared" si="25"/>
        <v>0.22865667571990306</v>
      </c>
      <c r="M201" s="21"/>
      <c r="N201" s="17">
        <f t="shared" si="26"/>
        <v>8.0253000000000006E-5</v>
      </c>
      <c r="O201" s="18">
        <f t="shared" si="27"/>
        <v>8760.0100851716834</v>
      </c>
      <c r="P201" s="21"/>
    </row>
    <row r="202" spans="1:16" ht="15.75" thickBot="1">
      <c r="A202" s="3">
        <v>270</v>
      </c>
      <c r="B202" s="4">
        <v>30</v>
      </c>
      <c r="C202" s="4">
        <v>90</v>
      </c>
      <c r="D202" s="4">
        <v>10</v>
      </c>
      <c r="E202" s="4">
        <v>0</v>
      </c>
      <c r="F202" s="20">
        <v>2.5336E-4</v>
      </c>
      <c r="G202" s="17">
        <f t="shared" si="21"/>
        <v>-2.5336E-4</v>
      </c>
      <c r="H202" s="17">
        <f t="shared" si="22"/>
        <v>6.4191289599999995E-8</v>
      </c>
      <c r="I202" s="18">
        <f t="shared" si="23"/>
        <v>9.1179357430734196E-4</v>
      </c>
      <c r="J202" s="21"/>
      <c r="K202" s="17">
        <f t="shared" si="24"/>
        <v>2.5336E-4</v>
      </c>
      <c r="L202" s="18">
        <f t="shared" si="25"/>
        <v>0.22857642271990306</v>
      </c>
      <c r="M202" s="21"/>
      <c r="N202" s="17">
        <f t="shared" si="26"/>
        <v>2.5336E-4</v>
      </c>
      <c r="O202" s="18">
        <f t="shared" si="27"/>
        <v>8760.0100049186822</v>
      </c>
      <c r="P202" s="21"/>
    </row>
    <row r="203" spans="1:16" ht="15.75" thickBot="1">
      <c r="A203" s="3">
        <v>270</v>
      </c>
      <c r="B203" s="4">
        <v>30</v>
      </c>
      <c r="C203" s="4">
        <v>180</v>
      </c>
      <c r="D203" s="4">
        <v>10</v>
      </c>
      <c r="E203" s="4">
        <v>0</v>
      </c>
      <c r="F203" s="20">
        <v>-3.7617E-4</v>
      </c>
      <c r="G203" s="17">
        <f t="shared" si="21"/>
        <v>3.7617E-4</v>
      </c>
      <c r="H203" s="17">
        <f t="shared" si="22"/>
        <v>1.415038689E-7</v>
      </c>
      <c r="I203" s="18">
        <f t="shared" si="23"/>
        <v>9.1172938301774199E-4</v>
      </c>
      <c r="J203" s="21"/>
      <c r="K203" s="17">
        <f t="shared" si="24"/>
        <v>3.7617E-4</v>
      </c>
      <c r="L203" s="18">
        <f t="shared" si="25"/>
        <v>0.22832306271990307</v>
      </c>
      <c r="M203" s="21"/>
      <c r="N203" s="17">
        <f t="shared" si="26"/>
        <v>-3.7617E-4</v>
      </c>
      <c r="O203" s="18">
        <f t="shared" si="27"/>
        <v>8760.009751558684</v>
      </c>
      <c r="P203" s="21"/>
    </row>
    <row r="204" spans="1:16" ht="15.75" thickBot="1">
      <c r="A204" s="3">
        <v>270</v>
      </c>
      <c r="B204" s="4">
        <v>30</v>
      </c>
      <c r="C204" s="4">
        <v>270</v>
      </c>
      <c r="D204" s="4">
        <v>10</v>
      </c>
      <c r="E204" s="4">
        <v>0</v>
      </c>
      <c r="F204" s="20">
        <v>-1.1116999999999999E-4</v>
      </c>
      <c r="G204" s="17">
        <f t="shared" si="21"/>
        <v>1.1116999999999999E-4</v>
      </c>
      <c r="H204" s="17">
        <f t="shared" si="22"/>
        <v>1.2358768899999999E-8</v>
      </c>
      <c r="I204" s="18">
        <f t="shared" si="23"/>
        <v>9.115878791488421E-4</v>
      </c>
      <c r="J204" s="21"/>
      <c r="K204" s="17">
        <f t="shared" si="24"/>
        <v>1.1116999999999999E-4</v>
      </c>
      <c r="L204" s="18">
        <f t="shared" si="25"/>
        <v>0.22794689271990307</v>
      </c>
      <c r="M204" s="21"/>
      <c r="N204" s="17">
        <f t="shared" si="26"/>
        <v>-1.1116999999999999E-4</v>
      </c>
      <c r="O204" s="18">
        <f t="shared" si="27"/>
        <v>8760.0101277286831</v>
      </c>
      <c r="P204" s="21"/>
    </row>
    <row r="205" spans="1:16" ht="15.75" thickBot="1">
      <c r="A205" s="3">
        <v>330</v>
      </c>
      <c r="B205" s="4">
        <v>30</v>
      </c>
      <c r="C205" s="4">
        <v>30</v>
      </c>
      <c r="D205" s="4">
        <v>10</v>
      </c>
      <c r="E205" s="4">
        <v>0</v>
      </c>
      <c r="F205" s="20">
        <v>2.8537000000000001E-4</v>
      </c>
      <c r="G205" s="17">
        <f t="shared" si="21"/>
        <v>-2.8537000000000001E-4</v>
      </c>
      <c r="H205" s="17">
        <f t="shared" si="22"/>
        <v>8.1436036900000009E-8</v>
      </c>
      <c r="I205" s="18">
        <f t="shared" si="23"/>
        <v>9.1157552037994213E-4</v>
      </c>
      <c r="J205" s="21"/>
      <c r="K205" s="17">
        <f t="shared" si="24"/>
        <v>2.8537000000000001E-4</v>
      </c>
      <c r="L205" s="18">
        <f t="shared" si="25"/>
        <v>0.22783572271990307</v>
      </c>
      <c r="M205" s="21"/>
      <c r="N205" s="17">
        <f t="shared" si="26"/>
        <v>2.8537000000000001E-4</v>
      </c>
      <c r="O205" s="18">
        <f t="shared" si="27"/>
        <v>8760.0102388986834</v>
      </c>
      <c r="P205" s="21"/>
    </row>
    <row r="206" spans="1:16" ht="15.75" thickBot="1">
      <c r="A206" s="3">
        <v>330</v>
      </c>
      <c r="B206" s="4">
        <v>30</v>
      </c>
      <c r="C206" s="4">
        <v>90</v>
      </c>
      <c r="D206" s="4">
        <v>10</v>
      </c>
      <c r="E206" s="4">
        <v>-60</v>
      </c>
      <c r="F206" s="20">
        <v>-59.998899999999999</v>
      </c>
      <c r="G206" s="17">
        <f t="shared" si="21"/>
        <v>-1.1000000000009891E-3</v>
      </c>
      <c r="H206" s="17">
        <f t="shared" si="22"/>
        <v>1.2100000000021759E-6</v>
      </c>
      <c r="I206" s="18">
        <f t="shared" si="23"/>
        <v>9.114940843430421E-4</v>
      </c>
      <c r="J206" s="21"/>
      <c r="K206" s="17">
        <f t="shared" si="24"/>
        <v>1.1000000000009891E-3</v>
      </c>
      <c r="L206" s="18">
        <f t="shared" si="25"/>
        <v>0.22755035271990307</v>
      </c>
      <c r="M206" s="21"/>
      <c r="N206" s="17">
        <f t="shared" si="26"/>
        <v>-119.99889999999999</v>
      </c>
      <c r="O206" s="18">
        <f t="shared" si="27"/>
        <v>8760.0099535286827</v>
      </c>
      <c r="P206" s="21"/>
    </row>
    <row r="207" spans="1:16" ht="15.75" thickBot="1">
      <c r="A207" s="3">
        <v>330</v>
      </c>
      <c r="B207" s="4">
        <v>30</v>
      </c>
      <c r="C207" s="4">
        <v>180</v>
      </c>
      <c r="D207" s="4">
        <v>10</v>
      </c>
      <c r="E207" s="4">
        <v>0</v>
      </c>
      <c r="F207" s="20">
        <v>-1.6961E-4</v>
      </c>
      <c r="G207" s="17">
        <f t="shared" si="21"/>
        <v>1.6961E-4</v>
      </c>
      <c r="H207" s="17">
        <f t="shared" si="22"/>
        <v>2.8767552099999998E-8</v>
      </c>
      <c r="I207" s="18">
        <f t="shared" si="23"/>
        <v>9.1028408434303996E-4</v>
      </c>
      <c r="J207" s="21"/>
      <c r="K207" s="17">
        <f t="shared" si="24"/>
        <v>1.6961E-4</v>
      </c>
      <c r="L207" s="18">
        <f t="shared" si="25"/>
        <v>0.22645035271990208</v>
      </c>
      <c r="M207" s="21"/>
      <c r="N207" s="17">
        <f t="shared" si="26"/>
        <v>-1.6961E-4</v>
      </c>
      <c r="O207" s="18">
        <f t="shared" si="27"/>
        <v>8880.0088535286832</v>
      </c>
      <c r="P207" s="21"/>
    </row>
    <row r="208" spans="1:16" ht="15.75" thickBot="1">
      <c r="A208" s="3">
        <v>330</v>
      </c>
      <c r="B208" s="4">
        <v>30</v>
      </c>
      <c r="C208" s="4">
        <v>270</v>
      </c>
      <c r="D208" s="4">
        <v>10</v>
      </c>
      <c r="E208" s="4">
        <v>0</v>
      </c>
      <c r="F208" s="20">
        <v>-7.2026000000000005E-5</v>
      </c>
      <c r="G208" s="17">
        <f t="shared" si="21"/>
        <v>7.2026000000000005E-5</v>
      </c>
      <c r="H208" s="17">
        <f t="shared" si="22"/>
        <v>5.1877446760000009E-9</v>
      </c>
      <c r="I208" s="18">
        <f t="shared" si="23"/>
        <v>9.1025531679093995E-4</v>
      </c>
      <c r="J208" s="21"/>
      <c r="K208" s="17">
        <f t="shared" si="24"/>
        <v>7.2026000000000005E-5</v>
      </c>
      <c r="L208" s="18">
        <f t="shared" si="25"/>
        <v>0.22628074271990203</v>
      </c>
      <c r="M208" s="21"/>
      <c r="N208" s="17">
        <f t="shared" si="26"/>
        <v>-7.2026000000000005E-5</v>
      </c>
      <c r="O208" s="18">
        <f t="shared" si="27"/>
        <v>8880.0090231386839</v>
      </c>
      <c r="P208" s="21"/>
    </row>
    <row r="209" spans="1:16" ht="15.75" thickBot="1">
      <c r="A209" s="3">
        <v>30</v>
      </c>
      <c r="B209" s="4">
        <v>30</v>
      </c>
      <c r="C209" s="4">
        <v>30</v>
      </c>
      <c r="D209" s="4">
        <v>10</v>
      </c>
      <c r="E209" s="4">
        <v>30</v>
      </c>
      <c r="F209" s="20">
        <v>30</v>
      </c>
      <c r="G209" s="17">
        <f t="shared" si="21"/>
        <v>0</v>
      </c>
      <c r="H209" s="17">
        <f t="shared" si="22"/>
        <v>0</v>
      </c>
      <c r="I209" s="18">
        <f t="shared" si="23"/>
        <v>9.1025012904626384E-4</v>
      </c>
      <c r="J209" s="21"/>
      <c r="K209" s="17">
        <f t="shared" si="24"/>
        <v>0</v>
      </c>
      <c r="L209" s="18">
        <f t="shared" si="25"/>
        <v>0.22620871671990206</v>
      </c>
      <c r="M209" s="21"/>
      <c r="N209" s="17">
        <f t="shared" si="26"/>
        <v>60</v>
      </c>
      <c r="O209" s="18">
        <f t="shared" si="27"/>
        <v>8880.0090951646835</v>
      </c>
      <c r="P209" s="21"/>
    </row>
    <row r="210" spans="1:16" ht="15.75" thickBot="1">
      <c r="A210" s="3">
        <v>30</v>
      </c>
      <c r="B210" s="4">
        <v>30</v>
      </c>
      <c r="C210" s="4">
        <v>90</v>
      </c>
      <c r="D210" s="4">
        <v>10</v>
      </c>
      <c r="E210" s="4">
        <v>-30</v>
      </c>
      <c r="F210" s="20">
        <v>-30</v>
      </c>
      <c r="G210" s="17">
        <f t="shared" si="21"/>
        <v>0</v>
      </c>
      <c r="H210" s="17">
        <f t="shared" si="22"/>
        <v>0</v>
      </c>
      <c r="I210" s="18">
        <f t="shared" si="23"/>
        <v>9.1025012904626384E-4</v>
      </c>
      <c r="J210" s="21"/>
      <c r="K210" s="17">
        <f t="shared" si="24"/>
        <v>0</v>
      </c>
      <c r="L210" s="18">
        <f t="shared" si="25"/>
        <v>0.22620871671990206</v>
      </c>
      <c r="M210" s="21"/>
      <c r="N210" s="17">
        <f t="shared" si="26"/>
        <v>-60</v>
      </c>
      <c r="O210" s="18">
        <f t="shared" si="27"/>
        <v>8820.0090951646835</v>
      </c>
      <c r="P210" s="21"/>
    </row>
    <row r="211" spans="1:16" ht="15.75" thickBot="1">
      <c r="A211" s="3">
        <v>30</v>
      </c>
      <c r="B211" s="4">
        <v>30</v>
      </c>
      <c r="C211" s="4">
        <v>180</v>
      </c>
      <c r="D211" s="4">
        <v>10</v>
      </c>
      <c r="E211" s="4">
        <v>-30</v>
      </c>
      <c r="F211" s="20">
        <v>-29.9998</v>
      </c>
      <c r="G211" s="17">
        <f t="shared" si="21"/>
        <v>-1.9999999999953388E-4</v>
      </c>
      <c r="H211" s="17">
        <f t="shared" si="22"/>
        <v>3.9999999999813554E-8</v>
      </c>
      <c r="I211" s="18">
        <f t="shared" si="23"/>
        <v>9.1025012904626384E-4</v>
      </c>
      <c r="J211" s="21"/>
      <c r="K211" s="17">
        <f t="shared" si="24"/>
        <v>1.9999999999953388E-4</v>
      </c>
      <c r="L211" s="18">
        <f t="shared" si="25"/>
        <v>0.22620871671990206</v>
      </c>
      <c r="M211" s="21"/>
      <c r="N211" s="17">
        <f t="shared" si="26"/>
        <v>-59.9998</v>
      </c>
      <c r="O211" s="18">
        <f t="shared" si="27"/>
        <v>8880.0090951646835</v>
      </c>
      <c r="P211" s="21"/>
    </row>
    <row r="212" spans="1:16" ht="15.75" thickBot="1">
      <c r="A212" s="3">
        <v>30</v>
      </c>
      <c r="B212" s="4">
        <v>30</v>
      </c>
      <c r="C212" s="4">
        <v>270</v>
      </c>
      <c r="D212" s="4">
        <v>10</v>
      </c>
      <c r="E212" s="4">
        <v>30</v>
      </c>
      <c r="F212" s="20">
        <v>30.0001</v>
      </c>
      <c r="G212" s="17">
        <f t="shared" si="21"/>
        <v>-9.9999999999766942E-5</v>
      </c>
      <c r="H212" s="17">
        <f t="shared" si="22"/>
        <v>9.9999999999533886E-9</v>
      </c>
      <c r="I212" s="18">
        <f t="shared" si="23"/>
        <v>9.1021012904626407E-4</v>
      </c>
      <c r="J212" s="21"/>
      <c r="K212" s="17">
        <f t="shared" si="24"/>
        <v>9.9999999999766942E-5</v>
      </c>
      <c r="L212" s="18">
        <f t="shared" si="25"/>
        <v>0.22600871671990252</v>
      </c>
      <c r="M212" s="21"/>
      <c r="N212" s="17">
        <f t="shared" si="26"/>
        <v>60.000100000000003</v>
      </c>
      <c r="O212" s="18">
        <f t="shared" si="27"/>
        <v>8940.0088951646831</v>
      </c>
      <c r="P212" s="21"/>
    </row>
    <row r="213" spans="1:16" ht="15.75" thickBot="1">
      <c r="A213" s="3">
        <v>180</v>
      </c>
      <c r="B213" s="4">
        <v>30</v>
      </c>
      <c r="C213" s="4">
        <v>30</v>
      </c>
      <c r="D213" s="4">
        <v>10</v>
      </c>
      <c r="E213" s="4">
        <v>0</v>
      </c>
      <c r="F213" s="20">
        <v>2.7263000000000001E-6</v>
      </c>
      <c r="G213" s="17">
        <f t="shared" si="21"/>
        <v>-2.7263000000000001E-6</v>
      </c>
      <c r="H213" s="17">
        <f t="shared" si="22"/>
        <v>7.4327116900000006E-12</v>
      </c>
      <c r="I213" s="18">
        <f t="shared" si="23"/>
        <v>9.1020012904626413E-4</v>
      </c>
      <c r="J213" s="21"/>
      <c r="K213" s="17">
        <f t="shared" si="24"/>
        <v>2.7263000000000001E-6</v>
      </c>
      <c r="L213" s="18">
        <f t="shared" si="25"/>
        <v>0.22590871671990276</v>
      </c>
      <c r="M213" s="21"/>
      <c r="N213" s="17">
        <f t="shared" si="26"/>
        <v>2.7263000000000001E-6</v>
      </c>
      <c r="O213" s="18">
        <f t="shared" si="27"/>
        <v>8880.0087951646838</v>
      </c>
      <c r="P213" s="21"/>
    </row>
    <row r="214" spans="1:16" ht="15.75" thickBot="1">
      <c r="A214" s="3">
        <v>180</v>
      </c>
      <c r="B214" s="4">
        <v>30</v>
      </c>
      <c r="C214" s="4">
        <v>90</v>
      </c>
      <c r="D214" s="4">
        <v>10</v>
      </c>
      <c r="E214" s="4">
        <v>0</v>
      </c>
      <c r="F214" s="20">
        <v>4.0109E-6</v>
      </c>
      <c r="G214" s="17">
        <f t="shared" si="21"/>
        <v>-4.0109E-6</v>
      </c>
      <c r="H214" s="17">
        <f t="shared" si="22"/>
        <v>1.6087318809999999E-11</v>
      </c>
      <c r="I214" s="18">
        <f t="shared" si="23"/>
        <v>9.1020012161355235E-4</v>
      </c>
      <c r="J214" s="21"/>
      <c r="K214" s="17">
        <f t="shared" si="24"/>
        <v>4.0109E-6</v>
      </c>
      <c r="L214" s="18">
        <f t="shared" si="25"/>
        <v>0.22590599041990275</v>
      </c>
      <c r="M214" s="21"/>
      <c r="N214" s="17">
        <f t="shared" si="26"/>
        <v>4.0109E-6</v>
      </c>
      <c r="O214" s="18">
        <f t="shared" si="27"/>
        <v>8880.0087924383824</v>
      </c>
      <c r="P214" s="21"/>
    </row>
    <row r="215" spans="1:16" ht="15.75" thickBot="1">
      <c r="A215" s="3">
        <v>180</v>
      </c>
      <c r="B215" s="4">
        <v>30</v>
      </c>
      <c r="C215" s="4">
        <v>180</v>
      </c>
      <c r="D215" s="4">
        <v>10</v>
      </c>
      <c r="E215" s="4">
        <v>0</v>
      </c>
      <c r="F215" s="20">
        <v>2.5621999999999998E-4</v>
      </c>
      <c r="G215" s="17">
        <f t="shared" si="21"/>
        <v>-2.5621999999999998E-4</v>
      </c>
      <c r="H215" s="17">
        <f t="shared" si="22"/>
        <v>6.5648688399999994E-8</v>
      </c>
      <c r="I215" s="18">
        <f t="shared" si="23"/>
        <v>9.1020010552623359E-4</v>
      </c>
      <c r="J215" s="21"/>
      <c r="K215" s="17">
        <f t="shared" si="24"/>
        <v>2.5621999999999998E-4</v>
      </c>
      <c r="L215" s="18">
        <f t="shared" si="25"/>
        <v>0.22590197951990276</v>
      </c>
      <c r="M215" s="21"/>
      <c r="N215" s="17">
        <f t="shared" si="26"/>
        <v>2.5621999999999998E-4</v>
      </c>
      <c r="O215" s="18">
        <f t="shared" si="27"/>
        <v>8880.0087884274835</v>
      </c>
      <c r="P215" s="21"/>
    </row>
    <row r="216" spans="1:16" ht="15.75" thickBot="1">
      <c r="A216" s="3">
        <v>180</v>
      </c>
      <c r="B216" s="4">
        <v>30</v>
      </c>
      <c r="C216" s="4">
        <v>270</v>
      </c>
      <c r="D216" s="4">
        <v>10</v>
      </c>
      <c r="E216" s="4">
        <v>0</v>
      </c>
      <c r="F216" s="20">
        <v>1.3737999999999999E-4</v>
      </c>
      <c r="G216" s="17">
        <f t="shared" si="21"/>
        <v>-1.3737999999999999E-4</v>
      </c>
      <c r="H216" s="17">
        <f t="shared" si="22"/>
        <v>1.8873264399999998E-8</v>
      </c>
      <c r="I216" s="18">
        <f t="shared" si="23"/>
        <v>9.1013445683783367E-4</v>
      </c>
      <c r="J216" s="21"/>
      <c r="K216" s="17">
        <f t="shared" si="24"/>
        <v>1.3737999999999999E-4</v>
      </c>
      <c r="L216" s="18">
        <f t="shared" si="25"/>
        <v>0.22564575951990276</v>
      </c>
      <c r="M216" s="21"/>
      <c r="N216" s="17">
        <f t="shared" si="26"/>
        <v>1.3737999999999999E-4</v>
      </c>
      <c r="O216" s="18">
        <f t="shared" si="27"/>
        <v>8880.0085322074829</v>
      </c>
      <c r="P216" s="21"/>
    </row>
    <row r="217" spans="1:16" ht="15.75" thickBot="1">
      <c r="A217" s="3">
        <v>90</v>
      </c>
      <c r="B217" s="4">
        <v>90</v>
      </c>
      <c r="C217" s="4">
        <v>330</v>
      </c>
      <c r="D217" s="4">
        <v>10</v>
      </c>
      <c r="E217" s="4">
        <v>30</v>
      </c>
      <c r="F217" s="20">
        <v>30.000399999999999</v>
      </c>
      <c r="G217" s="17">
        <f t="shared" si="21"/>
        <v>-3.9999999999906777E-4</v>
      </c>
      <c r="H217" s="17">
        <f t="shared" si="22"/>
        <v>1.5999999999925422E-7</v>
      </c>
      <c r="I217" s="18">
        <f t="shared" si="23"/>
        <v>9.1011558357343358E-4</v>
      </c>
      <c r="J217" s="21"/>
      <c r="K217" s="17">
        <f t="shared" si="24"/>
        <v>3.9999999999906777E-4</v>
      </c>
      <c r="L217" s="18">
        <f t="shared" si="25"/>
        <v>0.22550837951990277</v>
      </c>
      <c r="M217" s="21"/>
      <c r="N217" s="17">
        <f t="shared" si="26"/>
        <v>60.000399999999999</v>
      </c>
      <c r="O217" s="18">
        <f t="shared" si="27"/>
        <v>8880.0083948274842</v>
      </c>
      <c r="P217" s="21"/>
    </row>
    <row r="218" spans="1:16" ht="15.75" thickBot="1">
      <c r="A218" s="3">
        <v>90</v>
      </c>
      <c r="B218" s="4">
        <v>90</v>
      </c>
      <c r="C218" s="4">
        <v>30</v>
      </c>
      <c r="D218" s="4">
        <v>10</v>
      </c>
      <c r="E218" s="4">
        <v>30</v>
      </c>
      <c r="F218" s="20">
        <v>30</v>
      </c>
      <c r="G218" s="17">
        <f t="shared" si="21"/>
        <v>0</v>
      </c>
      <c r="H218" s="17">
        <f t="shared" si="22"/>
        <v>0</v>
      </c>
      <c r="I218" s="18">
        <f t="shared" si="23"/>
        <v>9.0995558357343431E-4</v>
      </c>
      <c r="J218" s="21"/>
      <c r="K218" s="17">
        <f t="shared" si="24"/>
        <v>0</v>
      </c>
      <c r="L218" s="18">
        <f t="shared" si="25"/>
        <v>0.2251083795199037</v>
      </c>
      <c r="M218" s="21"/>
      <c r="N218" s="17">
        <f t="shared" si="26"/>
        <v>60</v>
      </c>
      <c r="O218" s="18">
        <f t="shared" si="27"/>
        <v>8820.0079948274833</v>
      </c>
      <c r="P218" s="21"/>
    </row>
    <row r="219" spans="1:16" ht="15.75" thickBot="1">
      <c r="A219" s="3">
        <v>90</v>
      </c>
      <c r="B219" s="4">
        <v>90</v>
      </c>
      <c r="C219" s="4">
        <v>180</v>
      </c>
      <c r="D219" s="4">
        <v>10</v>
      </c>
      <c r="E219" s="4">
        <v>-30</v>
      </c>
      <c r="F219" s="20">
        <v>-29.9999</v>
      </c>
      <c r="G219" s="17">
        <f t="shared" si="21"/>
        <v>-9.9999999999766942E-5</v>
      </c>
      <c r="H219" s="17">
        <f t="shared" si="22"/>
        <v>9.9999999999533886E-9</v>
      </c>
      <c r="I219" s="18">
        <f t="shared" si="23"/>
        <v>9.0995558357343431E-4</v>
      </c>
      <c r="J219" s="21"/>
      <c r="K219" s="17">
        <f t="shared" si="24"/>
        <v>9.9999999999766942E-5</v>
      </c>
      <c r="L219" s="18">
        <f t="shared" si="25"/>
        <v>0.2251083795199037</v>
      </c>
      <c r="M219" s="21"/>
      <c r="N219" s="17">
        <f t="shared" si="26"/>
        <v>-59.999899999999997</v>
      </c>
      <c r="O219" s="18">
        <f t="shared" si="27"/>
        <v>8760.0079948274833</v>
      </c>
      <c r="P219" s="21"/>
    </row>
    <row r="220" spans="1:16" ht="15.75" thickBot="1">
      <c r="A220" s="3">
        <v>90</v>
      </c>
      <c r="B220" s="4">
        <v>90</v>
      </c>
      <c r="C220" s="4">
        <v>270</v>
      </c>
      <c r="D220" s="4">
        <v>10</v>
      </c>
      <c r="E220" s="4">
        <v>60</v>
      </c>
      <c r="F220" s="20">
        <v>59.999499999999998</v>
      </c>
      <c r="G220" s="17">
        <f t="shared" si="21"/>
        <v>5.0000000000238742E-4</v>
      </c>
      <c r="H220" s="17">
        <f t="shared" si="22"/>
        <v>2.500000000023874E-7</v>
      </c>
      <c r="I220" s="18">
        <f t="shared" si="23"/>
        <v>9.0994558357343437E-4</v>
      </c>
      <c r="J220" s="21"/>
      <c r="K220" s="17">
        <f t="shared" si="24"/>
        <v>5.0000000000238742E-4</v>
      </c>
      <c r="L220" s="18">
        <f t="shared" si="25"/>
        <v>0.22500837951990393</v>
      </c>
      <c r="M220" s="21"/>
      <c r="N220" s="17">
        <f t="shared" si="26"/>
        <v>119.9995</v>
      </c>
      <c r="O220" s="18">
        <f t="shared" si="27"/>
        <v>8820.0078948274841</v>
      </c>
      <c r="P220" s="21"/>
    </row>
    <row r="221" spans="1:16" ht="15.75" thickBot="1">
      <c r="A221" s="3">
        <v>270</v>
      </c>
      <c r="B221" s="4">
        <v>90</v>
      </c>
      <c r="C221" s="4">
        <v>330</v>
      </c>
      <c r="D221" s="4">
        <v>10</v>
      </c>
      <c r="E221" s="4">
        <v>0</v>
      </c>
      <c r="F221" s="20">
        <v>-1.0207E-4</v>
      </c>
      <c r="G221" s="17">
        <f t="shared" si="21"/>
        <v>1.0207E-4</v>
      </c>
      <c r="H221" s="17">
        <f t="shared" si="22"/>
        <v>1.0418284900000001E-8</v>
      </c>
      <c r="I221" s="18">
        <f t="shared" si="23"/>
        <v>9.0969558357343195E-4</v>
      </c>
      <c r="J221" s="21"/>
      <c r="K221" s="17">
        <f t="shared" si="24"/>
        <v>1.0207E-4</v>
      </c>
      <c r="L221" s="18">
        <f t="shared" si="25"/>
        <v>0.22450837951990155</v>
      </c>
      <c r="M221" s="21"/>
      <c r="N221" s="17">
        <f t="shared" si="26"/>
        <v>-1.0207E-4</v>
      </c>
      <c r="O221" s="18">
        <f t="shared" si="27"/>
        <v>8700.0083948274823</v>
      </c>
      <c r="P221" s="21"/>
    </row>
    <row r="222" spans="1:16" ht="15.75" thickBot="1">
      <c r="A222" s="3">
        <v>270</v>
      </c>
      <c r="B222" s="4">
        <v>90</v>
      </c>
      <c r="C222" s="4">
        <v>30</v>
      </c>
      <c r="D222" s="4">
        <v>10</v>
      </c>
      <c r="E222" s="4">
        <v>0</v>
      </c>
      <c r="F222" s="20">
        <v>4.7766000000000003E-5</v>
      </c>
      <c r="G222" s="17">
        <f t="shared" si="21"/>
        <v>-4.7766000000000003E-5</v>
      </c>
      <c r="H222" s="17">
        <f t="shared" si="22"/>
        <v>2.2815907560000005E-9</v>
      </c>
      <c r="I222" s="18">
        <f t="shared" si="23"/>
        <v>9.0968516528853202E-4</v>
      </c>
      <c r="J222" s="21"/>
      <c r="K222" s="17">
        <f t="shared" si="24"/>
        <v>4.7766000000000003E-5</v>
      </c>
      <c r="L222" s="18">
        <f t="shared" si="25"/>
        <v>0.22440630951990154</v>
      </c>
      <c r="M222" s="21"/>
      <c r="N222" s="17">
        <f t="shared" si="26"/>
        <v>4.7766000000000003E-5</v>
      </c>
      <c r="O222" s="18">
        <f t="shared" si="27"/>
        <v>8700.0084968974825</v>
      </c>
      <c r="P222" s="21"/>
    </row>
    <row r="223" spans="1:16" ht="15.75" thickBot="1">
      <c r="A223" s="3">
        <v>270</v>
      </c>
      <c r="B223" s="4">
        <v>90</v>
      </c>
      <c r="C223" s="4">
        <v>180</v>
      </c>
      <c r="D223" s="4">
        <v>10</v>
      </c>
      <c r="E223" s="4">
        <v>0</v>
      </c>
      <c r="F223" s="20">
        <v>-2.8601000000000001E-4</v>
      </c>
      <c r="G223" s="17">
        <f t="shared" si="21"/>
        <v>2.8601000000000001E-4</v>
      </c>
      <c r="H223" s="17">
        <f t="shared" si="22"/>
        <v>8.1801720100000005E-8</v>
      </c>
      <c r="I223" s="18">
        <f t="shared" si="23"/>
        <v>9.0968288369777607E-4</v>
      </c>
      <c r="J223" s="21"/>
      <c r="K223" s="17">
        <f t="shared" si="24"/>
        <v>2.8601000000000001E-4</v>
      </c>
      <c r="L223" s="18">
        <f t="shared" si="25"/>
        <v>0.22435854351990153</v>
      </c>
      <c r="M223" s="21"/>
      <c r="N223" s="17">
        <f t="shared" si="26"/>
        <v>-2.8601000000000001E-4</v>
      </c>
      <c r="O223" s="18">
        <f t="shared" si="27"/>
        <v>8700.0084491314828</v>
      </c>
      <c r="P223" s="21"/>
    </row>
    <row r="224" spans="1:16" ht="15.75" thickBot="1">
      <c r="A224" s="3">
        <v>270</v>
      </c>
      <c r="B224" s="4">
        <v>90</v>
      </c>
      <c r="C224" s="4">
        <v>270</v>
      </c>
      <c r="D224" s="4">
        <v>10</v>
      </c>
      <c r="E224" s="4">
        <v>0</v>
      </c>
      <c r="F224" s="20">
        <v>-2.0918999999999999E-4</v>
      </c>
      <c r="G224" s="17">
        <f t="shared" si="21"/>
        <v>2.0918999999999999E-4</v>
      </c>
      <c r="H224" s="17">
        <f t="shared" si="22"/>
        <v>4.3760456099999998E-8</v>
      </c>
      <c r="I224" s="18">
        <f t="shared" si="23"/>
        <v>9.0960108197767596E-4</v>
      </c>
      <c r="J224" s="21"/>
      <c r="K224" s="17">
        <f t="shared" si="24"/>
        <v>2.0918999999999999E-4</v>
      </c>
      <c r="L224" s="18">
        <f t="shared" si="25"/>
        <v>0.22407253351990156</v>
      </c>
      <c r="M224" s="21"/>
      <c r="N224" s="17">
        <f t="shared" si="26"/>
        <v>-2.0918999999999999E-4</v>
      </c>
      <c r="O224" s="18">
        <f t="shared" si="27"/>
        <v>8700.0087351414822</v>
      </c>
      <c r="P224" s="21"/>
    </row>
    <row r="225" spans="1:16" ht="15.75" thickBot="1">
      <c r="A225" s="3">
        <v>330</v>
      </c>
      <c r="B225" s="4">
        <v>90</v>
      </c>
      <c r="C225" s="4">
        <v>330</v>
      </c>
      <c r="D225" s="4">
        <v>10</v>
      </c>
      <c r="E225" s="4">
        <v>0</v>
      </c>
      <c r="F225" s="20">
        <v>1.3732999999999999E-4</v>
      </c>
      <c r="G225" s="17">
        <f t="shared" si="21"/>
        <v>-1.3732999999999999E-4</v>
      </c>
      <c r="H225" s="17">
        <f t="shared" si="22"/>
        <v>1.8859528899999995E-8</v>
      </c>
      <c r="I225" s="18">
        <f t="shared" si="23"/>
        <v>9.0955732152157604E-4</v>
      </c>
      <c r="J225" s="21"/>
      <c r="K225" s="17">
        <f t="shared" si="24"/>
        <v>1.3732999999999999E-4</v>
      </c>
      <c r="L225" s="18">
        <f t="shared" si="25"/>
        <v>0.22386334351990156</v>
      </c>
      <c r="M225" s="21"/>
      <c r="N225" s="17">
        <f t="shared" si="26"/>
        <v>1.3732999999999999E-4</v>
      </c>
      <c r="O225" s="18">
        <f t="shared" si="27"/>
        <v>8700.0089443314828</v>
      </c>
      <c r="P225" s="21"/>
    </row>
    <row r="226" spans="1:16" ht="15.75" thickBot="1">
      <c r="A226" s="3">
        <v>330</v>
      </c>
      <c r="B226" s="4">
        <v>90</v>
      </c>
      <c r="C226" s="4">
        <v>30</v>
      </c>
      <c r="D226" s="4">
        <v>10</v>
      </c>
      <c r="E226" s="4">
        <v>0</v>
      </c>
      <c r="F226" s="20">
        <v>-5.5387000000000004E-4</v>
      </c>
      <c r="G226" s="17">
        <f t="shared" si="21"/>
        <v>5.5387000000000004E-4</v>
      </c>
      <c r="H226" s="17">
        <f t="shared" si="22"/>
        <v>3.0677197690000004E-7</v>
      </c>
      <c r="I226" s="18">
        <f t="shared" si="23"/>
        <v>9.0953846199267609E-4</v>
      </c>
      <c r="J226" s="21"/>
      <c r="K226" s="17">
        <f t="shared" si="24"/>
        <v>5.5387000000000004E-4</v>
      </c>
      <c r="L226" s="18">
        <f t="shared" si="25"/>
        <v>0.22372601351990157</v>
      </c>
      <c r="M226" s="21"/>
      <c r="N226" s="17">
        <f t="shared" si="26"/>
        <v>-5.5387000000000004E-4</v>
      </c>
      <c r="O226" s="18">
        <f t="shared" si="27"/>
        <v>8700.0088070014826</v>
      </c>
      <c r="P226" s="21"/>
    </row>
    <row r="227" spans="1:16" ht="15.75" thickBot="1">
      <c r="A227" s="3">
        <v>330</v>
      </c>
      <c r="B227" s="4">
        <v>90</v>
      </c>
      <c r="C227" s="4">
        <v>180</v>
      </c>
      <c r="D227" s="4">
        <v>10</v>
      </c>
      <c r="E227" s="4">
        <v>0</v>
      </c>
      <c r="F227" s="20">
        <v>-7.8465999999999996E-4</v>
      </c>
      <c r="G227" s="17">
        <f t="shared" si="21"/>
        <v>7.8465999999999996E-4</v>
      </c>
      <c r="H227" s="17">
        <f t="shared" si="22"/>
        <v>6.1569131559999995E-7</v>
      </c>
      <c r="I227" s="18">
        <f t="shared" si="23"/>
        <v>9.0923169001577611E-4</v>
      </c>
      <c r="J227" s="21"/>
      <c r="K227" s="17">
        <f t="shared" si="24"/>
        <v>7.8465999999999996E-4</v>
      </c>
      <c r="L227" s="18">
        <f t="shared" si="25"/>
        <v>0.22317214351990156</v>
      </c>
      <c r="M227" s="21"/>
      <c r="N227" s="17">
        <f t="shared" si="26"/>
        <v>-7.8465999999999996E-4</v>
      </c>
      <c r="O227" s="18">
        <f t="shared" si="27"/>
        <v>8700.0093608714833</v>
      </c>
      <c r="P227" s="21"/>
    </row>
    <row r="228" spans="1:16" ht="15.75" thickBot="1">
      <c r="A228" s="3">
        <v>330</v>
      </c>
      <c r="B228" s="4">
        <v>90</v>
      </c>
      <c r="C228" s="4">
        <v>270</v>
      </c>
      <c r="D228" s="4">
        <v>10</v>
      </c>
      <c r="E228" s="4">
        <v>0</v>
      </c>
      <c r="F228" s="20">
        <v>5.4202E-5</v>
      </c>
      <c r="G228" s="17">
        <f t="shared" si="21"/>
        <v>-5.4202E-5</v>
      </c>
      <c r="H228" s="17">
        <f t="shared" si="22"/>
        <v>2.937856804E-9</v>
      </c>
      <c r="I228" s="18">
        <f t="shared" si="23"/>
        <v>9.0861599870017604E-4</v>
      </c>
      <c r="J228" s="21"/>
      <c r="K228" s="17">
        <f t="shared" si="24"/>
        <v>5.4202E-5</v>
      </c>
      <c r="L228" s="18">
        <f t="shared" si="25"/>
        <v>0.22238748351990159</v>
      </c>
      <c r="M228" s="21"/>
      <c r="N228" s="17">
        <f t="shared" si="26"/>
        <v>5.4202E-5</v>
      </c>
      <c r="O228" s="18">
        <f t="shared" si="27"/>
        <v>8700.0101455314816</v>
      </c>
      <c r="P228" s="21"/>
    </row>
    <row r="229" spans="1:16" ht="15.75" thickBot="1">
      <c r="A229" s="3">
        <v>30</v>
      </c>
      <c r="B229" s="4">
        <v>90</v>
      </c>
      <c r="C229" s="4">
        <v>330</v>
      </c>
      <c r="D229" s="4">
        <v>10</v>
      </c>
      <c r="E229" s="4">
        <v>0</v>
      </c>
      <c r="F229" s="20">
        <v>-2.9713000000000002E-5</v>
      </c>
      <c r="G229" s="17">
        <f t="shared" si="21"/>
        <v>2.9713000000000002E-5</v>
      </c>
      <c r="H229" s="17">
        <f t="shared" si="22"/>
        <v>8.8286236900000006E-10</v>
      </c>
      <c r="I229" s="18">
        <f t="shared" si="23"/>
        <v>9.0861306084337207E-4</v>
      </c>
      <c r="J229" s="21"/>
      <c r="K229" s="17">
        <f t="shared" si="24"/>
        <v>2.9713000000000002E-5</v>
      </c>
      <c r="L229" s="18">
        <f t="shared" si="25"/>
        <v>0.22233328151990159</v>
      </c>
      <c r="M229" s="21"/>
      <c r="N229" s="17">
        <f t="shared" si="26"/>
        <v>-2.9713000000000002E-5</v>
      </c>
      <c r="O229" s="18">
        <f t="shared" si="27"/>
        <v>8700.0100913294827</v>
      </c>
      <c r="P229" s="21"/>
    </row>
    <row r="230" spans="1:16" ht="15.75" thickBot="1">
      <c r="A230" s="3">
        <v>30</v>
      </c>
      <c r="B230" s="4">
        <v>90</v>
      </c>
      <c r="C230" s="4">
        <v>30</v>
      </c>
      <c r="D230" s="4">
        <v>10</v>
      </c>
      <c r="E230" s="4">
        <v>0</v>
      </c>
      <c r="F230" s="20">
        <v>2.0638999999999998E-6</v>
      </c>
      <c r="G230" s="17">
        <f t="shared" si="21"/>
        <v>-2.0638999999999998E-6</v>
      </c>
      <c r="H230" s="17">
        <f t="shared" si="22"/>
        <v>4.2596832099999994E-12</v>
      </c>
      <c r="I230" s="18">
        <f t="shared" si="23"/>
        <v>9.0861217798100292E-4</v>
      </c>
      <c r="J230" s="21"/>
      <c r="K230" s="17">
        <f t="shared" si="24"/>
        <v>2.0638999999999998E-6</v>
      </c>
      <c r="L230" s="18">
        <f t="shared" si="25"/>
        <v>0.22230356851990155</v>
      </c>
      <c r="M230" s="21"/>
      <c r="N230" s="17">
        <f t="shared" si="26"/>
        <v>2.0638999999999998E-6</v>
      </c>
      <c r="O230" s="18">
        <f t="shared" si="27"/>
        <v>8700.0101210424818</v>
      </c>
      <c r="P230" s="21"/>
    </row>
    <row r="231" spans="1:16" ht="15.75" thickBot="1">
      <c r="A231" s="3">
        <v>30</v>
      </c>
      <c r="B231" s="4">
        <v>90</v>
      </c>
      <c r="C231" s="4">
        <v>180</v>
      </c>
      <c r="D231" s="4">
        <v>10</v>
      </c>
      <c r="E231" s="4">
        <v>30</v>
      </c>
      <c r="F231" s="20">
        <v>30.0001</v>
      </c>
      <c r="G231" s="17">
        <f t="shared" si="21"/>
        <v>-9.9999999999766942E-5</v>
      </c>
      <c r="H231" s="17">
        <f t="shared" si="22"/>
        <v>9.9999999999533886E-9</v>
      </c>
      <c r="I231" s="18">
        <f t="shared" si="23"/>
        <v>9.0861217372131982E-4</v>
      </c>
      <c r="J231" s="21"/>
      <c r="K231" s="17">
        <f t="shared" si="24"/>
        <v>9.9999999999766942E-5</v>
      </c>
      <c r="L231" s="18">
        <f t="shared" si="25"/>
        <v>0.22230150461990159</v>
      </c>
      <c r="M231" s="21"/>
      <c r="N231" s="17">
        <f t="shared" si="26"/>
        <v>60.000100000000003</v>
      </c>
      <c r="O231" s="18">
        <f t="shared" si="27"/>
        <v>8700.0101189785837</v>
      </c>
      <c r="P231" s="21"/>
    </row>
    <row r="232" spans="1:16" ht="15.75" thickBot="1">
      <c r="A232" s="3">
        <v>30</v>
      </c>
      <c r="B232" s="4">
        <v>90</v>
      </c>
      <c r="C232" s="4">
        <v>270</v>
      </c>
      <c r="D232" s="4">
        <v>10</v>
      </c>
      <c r="E232" s="4">
        <v>0</v>
      </c>
      <c r="F232" s="20">
        <v>-2.1894000000000001E-5</v>
      </c>
      <c r="G232" s="17">
        <f t="shared" si="21"/>
        <v>2.1894000000000001E-5</v>
      </c>
      <c r="H232" s="17">
        <f t="shared" si="22"/>
        <v>4.7934723600000004E-10</v>
      </c>
      <c r="I232" s="18">
        <f t="shared" si="23"/>
        <v>9.0860217372131988E-4</v>
      </c>
      <c r="J232" s="21"/>
      <c r="K232" s="17">
        <f t="shared" si="24"/>
        <v>2.1894000000000001E-5</v>
      </c>
      <c r="L232" s="18">
        <f t="shared" si="25"/>
        <v>0.22220150461990179</v>
      </c>
      <c r="M232" s="21"/>
      <c r="N232" s="17">
        <f t="shared" si="26"/>
        <v>-2.1894000000000001E-5</v>
      </c>
      <c r="O232" s="18">
        <f t="shared" si="27"/>
        <v>8640.0100189785826</v>
      </c>
      <c r="P232" s="21"/>
    </row>
    <row r="233" spans="1:16" ht="15.75" thickBot="1">
      <c r="A233" s="3">
        <v>180</v>
      </c>
      <c r="B233" s="4">
        <v>90</v>
      </c>
      <c r="C233" s="4">
        <v>330</v>
      </c>
      <c r="D233" s="4">
        <v>10</v>
      </c>
      <c r="E233" s="4">
        <v>0</v>
      </c>
      <c r="F233" s="20">
        <v>-2.3269E-5</v>
      </c>
      <c r="G233" s="17">
        <f t="shared" si="21"/>
        <v>2.3269E-5</v>
      </c>
      <c r="H233" s="17">
        <f t="shared" si="22"/>
        <v>5.4144636099999999E-10</v>
      </c>
      <c r="I233" s="18">
        <f t="shared" si="23"/>
        <v>9.0860169437408393E-4</v>
      </c>
      <c r="J233" s="21"/>
      <c r="K233" s="17">
        <f t="shared" si="24"/>
        <v>2.3269E-5</v>
      </c>
      <c r="L233" s="18">
        <f t="shared" si="25"/>
        <v>0.2221796106199018</v>
      </c>
      <c r="M233" s="21"/>
      <c r="N233" s="17">
        <f t="shared" si="26"/>
        <v>-2.3269E-5</v>
      </c>
      <c r="O233" s="18">
        <f t="shared" si="27"/>
        <v>8640.0100408725812</v>
      </c>
      <c r="P233" s="21"/>
    </row>
    <row r="234" spans="1:16" ht="15.75" thickBot="1">
      <c r="A234" s="3">
        <v>180</v>
      </c>
      <c r="B234" s="4">
        <v>90</v>
      </c>
      <c r="C234" s="4">
        <v>30</v>
      </c>
      <c r="D234" s="4">
        <v>10</v>
      </c>
      <c r="E234" s="4">
        <v>0</v>
      </c>
      <c r="F234" s="20">
        <v>-3.0623999999999997E-5</v>
      </c>
      <c r="G234" s="17">
        <f t="shared" si="21"/>
        <v>3.0623999999999997E-5</v>
      </c>
      <c r="H234" s="17">
        <f t="shared" si="22"/>
        <v>9.378293759999998E-10</v>
      </c>
      <c r="I234" s="18">
        <f t="shared" si="23"/>
        <v>9.0860115292772288E-4</v>
      </c>
      <c r="J234" s="21"/>
      <c r="K234" s="17">
        <f t="shared" si="24"/>
        <v>3.0623999999999997E-5</v>
      </c>
      <c r="L234" s="18">
        <f t="shared" si="25"/>
        <v>0.2221563416199018</v>
      </c>
      <c r="M234" s="21"/>
      <c r="N234" s="17">
        <f t="shared" si="26"/>
        <v>-3.0623999999999997E-5</v>
      </c>
      <c r="O234" s="18">
        <f t="shared" si="27"/>
        <v>8640.0100641415811</v>
      </c>
      <c r="P234" s="21"/>
    </row>
    <row r="235" spans="1:16" ht="15.75" thickBot="1">
      <c r="A235" s="3">
        <v>180</v>
      </c>
      <c r="B235" s="4">
        <v>90</v>
      </c>
      <c r="C235" s="4">
        <v>180</v>
      </c>
      <c r="D235" s="4">
        <v>10</v>
      </c>
      <c r="E235" s="4">
        <v>0</v>
      </c>
      <c r="F235" s="20">
        <v>3.4136000000000002E-4</v>
      </c>
      <c r="G235" s="17">
        <f t="shared" si="21"/>
        <v>-3.4136000000000002E-4</v>
      </c>
      <c r="H235" s="17">
        <f t="shared" si="22"/>
        <v>1.1652664960000002E-7</v>
      </c>
      <c r="I235" s="18">
        <f t="shared" si="23"/>
        <v>9.0860021509834687E-4</v>
      </c>
      <c r="J235" s="21"/>
      <c r="K235" s="17">
        <f t="shared" si="24"/>
        <v>3.4136000000000002E-4</v>
      </c>
      <c r="L235" s="18">
        <f t="shared" si="25"/>
        <v>0.2221257176199018</v>
      </c>
      <c r="M235" s="21"/>
      <c r="N235" s="17">
        <f t="shared" si="26"/>
        <v>3.4136000000000002E-4</v>
      </c>
      <c r="O235" s="18">
        <f t="shared" si="27"/>
        <v>8640.0100947655828</v>
      </c>
      <c r="P235" s="21"/>
    </row>
    <row r="236" spans="1:16" ht="15.75" thickBot="1">
      <c r="A236" s="3">
        <v>180</v>
      </c>
      <c r="B236" s="4">
        <v>90</v>
      </c>
      <c r="C236" s="4">
        <v>270</v>
      </c>
      <c r="D236" s="4">
        <v>10</v>
      </c>
      <c r="E236" s="4">
        <v>0</v>
      </c>
      <c r="F236" s="20">
        <v>6.7125000000000005E-5</v>
      </c>
      <c r="G236" s="17">
        <f t="shared" si="21"/>
        <v>-6.7125000000000005E-5</v>
      </c>
      <c r="H236" s="17">
        <f t="shared" si="22"/>
        <v>4.5057656250000009E-9</v>
      </c>
      <c r="I236" s="18">
        <f t="shared" si="23"/>
        <v>9.0848368844874676E-4</v>
      </c>
      <c r="J236" s="21"/>
      <c r="K236" s="17">
        <f t="shared" si="24"/>
        <v>6.7125000000000005E-5</v>
      </c>
      <c r="L236" s="18">
        <f t="shared" si="25"/>
        <v>0.22178435761990181</v>
      </c>
      <c r="M236" s="21"/>
      <c r="N236" s="17">
        <f t="shared" si="26"/>
        <v>6.7125000000000005E-5</v>
      </c>
      <c r="O236" s="18">
        <f t="shared" si="27"/>
        <v>8640.0097534055822</v>
      </c>
      <c r="P236" s="21"/>
    </row>
    <row r="237" spans="1:16" ht="15.75" thickBot="1">
      <c r="A237" s="3">
        <v>90</v>
      </c>
      <c r="B237" s="4">
        <v>180</v>
      </c>
      <c r="C237" s="4">
        <v>330</v>
      </c>
      <c r="D237" s="4">
        <v>10</v>
      </c>
      <c r="E237" s="4">
        <v>0</v>
      </c>
      <c r="F237" s="20">
        <v>-7.9087999999999999E-5</v>
      </c>
      <c r="G237" s="17">
        <f t="shared" si="21"/>
        <v>7.9087999999999999E-5</v>
      </c>
      <c r="H237" s="17">
        <f t="shared" si="22"/>
        <v>6.2549117439999995E-9</v>
      </c>
      <c r="I237" s="18">
        <f t="shared" si="23"/>
        <v>9.0847918268312179E-4</v>
      </c>
      <c r="J237" s="21"/>
      <c r="K237" s="17">
        <f t="shared" si="24"/>
        <v>7.9087999999999999E-5</v>
      </c>
      <c r="L237" s="18">
        <f t="shared" si="25"/>
        <v>0.22171723261990181</v>
      </c>
      <c r="M237" s="21"/>
      <c r="N237" s="17">
        <f t="shared" si="26"/>
        <v>-7.9087999999999999E-5</v>
      </c>
      <c r="O237" s="18">
        <f t="shared" si="27"/>
        <v>8640.0096862805822</v>
      </c>
      <c r="P237" s="21"/>
    </row>
    <row r="238" spans="1:16" ht="15.75" thickBot="1">
      <c r="A238" s="3">
        <v>90</v>
      </c>
      <c r="B238" s="4">
        <v>180</v>
      </c>
      <c r="C238" s="4">
        <v>30</v>
      </c>
      <c r="D238" s="4">
        <v>10</v>
      </c>
      <c r="E238" s="4">
        <v>0</v>
      </c>
      <c r="F238" s="20">
        <v>-2.4321E-6</v>
      </c>
      <c r="G238" s="17">
        <f t="shared" si="21"/>
        <v>2.4321E-6</v>
      </c>
      <c r="H238" s="17">
        <f t="shared" si="22"/>
        <v>5.9151104100000001E-12</v>
      </c>
      <c r="I238" s="18">
        <f t="shared" si="23"/>
        <v>9.0847292777137786E-4</v>
      </c>
      <c r="J238" s="21"/>
      <c r="K238" s="17">
        <f t="shared" si="24"/>
        <v>2.4321E-6</v>
      </c>
      <c r="L238" s="18">
        <f t="shared" si="25"/>
        <v>0.22163814461990181</v>
      </c>
      <c r="M238" s="21"/>
      <c r="N238" s="17">
        <f t="shared" si="26"/>
        <v>-2.4321E-6</v>
      </c>
      <c r="O238" s="18">
        <f t="shared" si="27"/>
        <v>8640.0097653685825</v>
      </c>
      <c r="P238" s="21"/>
    </row>
    <row r="239" spans="1:16" ht="15.75" thickBot="1">
      <c r="A239" s="3">
        <v>90</v>
      </c>
      <c r="B239" s="4">
        <v>180</v>
      </c>
      <c r="C239" s="4">
        <v>90</v>
      </c>
      <c r="D239" s="4">
        <v>10</v>
      </c>
      <c r="E239" s="4">
        <v>0</v>
      </c>
      <c r="F239" s="20">
        <v>4.2521999999999997E-6</v>
      </c>
      <c r="G239" s="17">
        <f t="shared" si="21"/>
        <v>-4.2521999999999997E-6</v>
      </c>
      <c r="H239" s="17">
        <f t="shared" si="22"/>
        <v>1.8081204839999997E-11</v>
      </c>
      <c r="I239" s="18">
        <f t="shared" si="23"/>
        <v>9.0847292185626744E-4</v>
      </c>
      <c r="J239" s="21"/>
      <c r="K239" s="17">
        <f t="shared" si="24"/>
        <v>4.2521999999999997E-6</v>
      </c>
      <c r="L239" s="18">
        <f t="shared" si="25"/>
        <v>0.2216357125199018</v>
      </c>
      <c r="M239" s="21"/>
      <c r="N239" s="17">
        <f t="shared" si="26"/>
        <v>4.2521999999999997E-6</v>
      </c>
      <c r="O239" s="18">
        <f t="shared" si="27"/>
        <v>8640.0097678006823</v>
      </c>
      <c r="P239" s="21"/>
    </row>
    <row r="240" spans="1:16" ht="15.75" thickBot="1">
      <c r="A240" s="3">
        <v>90</v>
      </c>
      <c r="B240" s="4">
        <v>180</v>
      </c>
      <c r="C240" s="4">
        <v>270</v>
      </c>
      <c r="D240" s="4">
        <v>10</v>
      </c>
      <c r="E240" s="4">
        <v>0</v>
      </c>
      <c r="F240" s="20">
        <v>-4.7586999999999997E-5</v>
      </c>
      <c r="G240" s="17">
        <f t="shared" si="21"/>
        <v>4.7586999999999997E-5</v>
      </c>
      <c r="H240" s="17">
        <f t="shared" si="22"/>
        <v>2.2645225689999999E-9</v>
      </c>
      <c r="I240" s="18">
        <f t="shared" si="23"/>
        <v>9.084729037750625E-4</v>
      </c>
      <c r="J240" s="21"/>
      <c r="K240" s="17">
        <f t="shared" si="24"/>
        <v>4.7586999999999997E-5</v>
      </c>
      <c r="L240" s="18">
        <f t="shared" si="25"/>
        <v>0.2216314603199018</v>
      </c>
      <c r="M240" s="21"/>
      <c r="N240" s="17">
        <f t="shared" si="26"/>
        <v>-4.7586999999999997E-5</v>
      </c>
      <c r="O240" s="18">
        <f t="shared" si="27"/>
        <v>8640.0097635484817</v>
      </c>
      <c r="P240" s="21"/>
    </row>
    <row r="241" spans="1:16" ht="15.75" thickBot="1">
      <c r="A241" s="3">
        <v>270</v>
      </c>
      <c r="B241" s="4">
        <v>180</v>
      </c>
      <c r="C241" s="4">
        <v>330</v>
      </c>
      <c r="D241" s="4">
        <v>10</v>
      </c>
      <c r="E241" s="4">
        <v>0</v>
      </c>
      <c r="F241" s="20">
        <v>-1.5490999999999999E-4</v>
      </c>
      <c r="G241" s="17">
        <f t="shared" si="21"/>
        <v>1.5490999999999999E-4</v>
      </c>
      <c r="H241" s="17">
        <f t="shared" si="22"/>
        <v>2.3997108099999996E-8</v>
      </c>
      <c r="I241" s="18">
        <f t="shared" si="23"/>
        <v>9.0847063925249369E-4</v>
      </c>
      <c r="J241" s="21"/>
      <c r="K241" s="17">
        <f t="shared" si="24"/>
        <v>1.5490999999999999E-4</v>
      </c>
      <c r="L241" s="18">
        <f t="shared" si="25"/>
        <v>0.22158387331990179</v>
      </c>
      <c r="M241" s="21"/>
      <c r="N241" s="17">
        <f t="shared" si="26"/>
        <v>-1.5490999999999999E-4</v>
      </c>
      <c r="O241" s="18">
        <f t="shared" si="27"/>
        <v>8640.0098111354819</v>
      </c>
      <c r="P241" s="21"/>
    </row>
    <row r="242" spans="1:16" ht="15.75" thickBot="1">
      <c r="A242" s="3">
        <v>270</v>
      </c>
      <c r="B242" s="4">
        <v>180</v>
      </c>
      <c r="C242" s="4">
        <v>30</v>
      </c>
      <c r="D242" s="4">
        <v>10</v>
      </c>
      <c r="E242" s="4">
        <v>0</v>
      </c>
      <c r="F242" s="20">
        <v>-6.3938999999999999E-6</v>
      </c>
      <c r="G242" s="17">
        <f t="shared" si="21"/>
        <v>6.3938999999999999E-6</v>
      </c>
      <c r="H242" s="17">
        <f t="shared" si="22"/>
        <v>4.0881957209999997E-11</v>
      </c>
      <c r="I242" s="18">
        <f t="shared" si="23"/>
        <v>9.0844664214439358E-4</v>
      </c>
      <c r="J242" s="21"/>
      <c r="K242" s="17">
        <f t="shared" si="24"/>
        <v>6.3938999999999999E-6</v>
      </c>
      <c r="L242" s="18">
        <f t="shared" si="25"/>
        <v>0.22142896331990181</v>
      </c>
      <c r="M242" s="21"/>
      <c r="N242" s="17">
        <f t="shared" si="26"/>
        <v>-6.3938999999999999E-6</v>
      </c>
      <c r="O242" s="18">
        <f t="shared" si="27"/>
        <v>8640.0099660454816</v>
      </c>
      <c r="P242" s="21"/>
    </row>
    <row r="243" spans="1:16" ht="15.75" thickBot="1">
      <c r="A243" s="3">
        <v>270</v>
      </c>
      <c r="B243" s="4">
        <v>180</v>
      </c>
      <c r="C243" s="4">
        <v>90</v>
      </c>
      <c r="D243" s="4">
        <v>10</v>
      </c>
      <c r="E243" s="4">
        <v>0</v>
      </c>
      <c r="F243" s="20">
        <v>-5.5921999999999998E-5</v>
      </c>
      <c r="G243" s="17">
        <f t="shared" si="21"/>
        <v>5.5921999999999998E-5</v>
      </c>
      <c r="H243" s="17">
        <f t="shared" si="22"/>
        <v>3.1272700839999998E-9</v>
      </c>
      <c r="I243" s="18">
        <f t="shared" si="23"/>
        <v>9.0844660126243647E-4</v>
      </c>
      <c r="J243" s="21"/>
      <c r="K243" s="17">
        <f t="shared" si="24"/>
        <v>5.5921999999999998E-5</v>
      </c>
      <c r="L243" s="18">
        <f t="shared" si="25"/>
        <v>0.22142256941990179</v>
      </c>
      <c r="M243" s="21"/>
      <c r="N243" s="17">
        <f t="shared" si="26"/>
        <v>-5.5921999999999998E-5</v>
      </c>
      <c r="O243" s="18">
        <f t="shared" si="27"/>
        <v>8640.0099724393822</v>
      </c>
      <c r="P243" s="21"/>
    </row>
    <row r="244" spans="1:16" ht="15.75" thickBot="1">
      <c r="A244" s="3">
        <v>270</v>
      </c>
      <c r="B244" s="4">
        <v>180</v>
      </c>
      <c r="C244" s="4">
        <v>270</v>
      </c>
      <c r="D244" s="4">
        <v>10</v>
      </c>
      <c r="E244" s="4">
        <v>0</v>
      </c>
      <c r="F244" s="20">
        <v>-1.0921000000000001E-4</v>
      </c>
      <c r="G244" s="17">
        <f t="shared" si="21"/>
        <v>1.0921000000000001E-4</v>
      </c>
      <c r="H244" s="17">
        <f t="shared" si="22"/>
        <v>1.1926824100000002E-8</v>
      </c>
      <c r="I244" s="18">
        <f t="shared" si="23"/>
        <v>9.084434739923523E-4</v>
      </c>
      <c r="J244" s="21"/>
      <c r="K244" s="17">
        <f t="shared" si="24"/>
        <v>1.0921000000000001E-4</v>
      </c>
      <c r="L244" s="18">
        <f t="shared" si="25"/>
        <v>0.22136664741990178</v>
      </c>
      <c r="M244" s="21"/>
      <c r="N244" s="17">
        <f t="shared" si="26"/>
        <v>-1.0921000000000001E-4</v>
      </c>
      <c r="O244" s="18">
        <f t="shared" si="27"/>
        <v>8640.010028361381</v>
      </c>
      <c r="P244" s="21"/>
    </row>
    <row r="245" spans="1:16" ht="15.75" thickBot="1">
      <c r="A245" s="3">
        <v>330</v>
      </c>
      <c r="B245" s="4">
        <v>180</v>
      </c>
      <c r="C245" s="4">
        <v>330</v>
      </c>
      <c r="D245" s="4">
        <v>10</v>
      </c>
      <c r="E245" s="4">
        <v>0</v>
      </c>
      <c r="F245" s="20">
        <v>1.8002E-4</v>
      </c>
      <c r="G245" s="17">
        <f t="shared" si="21"/>
        <v>-1.8002E-4</v>
      </c>
      <c r="H245" s="17">
        <f t="shared" si="22"/>
        <v>3.2407200399999998E-8</v>
      </c>
      <c r="I245" s="18">
        <f t="shared" si="23"/>
        <v>9.0843154716825235E-4</v>
      </c>
      <c r="J245" s="21"/>
      <c r="K245" s="17">
        <f t="shared" si="24"/>
        <v>1.8002E-4</v>
      </c>
      <c r="L245" s="18">
        <f t="shared" si="25"/>
        <v>0.22125743741990181</v>
      </c>
      <c r="M245" s="21"/>
      <c r="N245" s="17">
        <f t="shared" si="26"/>
        <v>1.8002E-4</v>
      </c>
      <c r="O245" s="18">
        <f t="shared" si="27"/>
        <v>8640.0101375713821</v>
      </c>
      <c r="P245" s="21"/>
    </row>
    <row r="246" spans="1:16" ht="15.75" thickBot="1">
      <c r="A246" s="3">
        <v>330</v>
      </c>
      <c r="B246" s="4">
        <v>180</v>
      </c>
      <c r="C246" s="4">
        <v>30</v>
      </c>
      <c r="D246" s="4">
        <v>10</v>
      </c>
      <c r="E246" s="4">
        <v>0</v>
      </c>
      <c r="F246" s="20">
        <v>4.4642999999999998E-6</v>
      </c>
      <c r="G246" s="17">
        <f t="shared" si="21"/>
        <v>-4.4642999999999998E-6</v>
      </c>
      <c r="H246" s="17">
        <f t="shared" si="22"/>
        <v>1.9929974489999998E-11</v>
      </c>
      <c r="I246" s="18">
        <f t="shared" si="23"/>
        <v>9.0839913996785236E-4</v>
      </c>
      <c r="J246" s="21"/>
      <c r="K246" s="17">
        <f t="shared" si="24"/>
        <v>4.4642999999999998E-6</v>
      </c>
      <c r="L246" s="18">
        <f t="shared" si="25"/>
        <v>0.22107741741990181</v>
      </c>
      <c r="M246" s="21"/>
      <c r="N246" s="17">
        <f t="shared" si="26"/>
        <v>4.4642999999999998E-6</v>
      </c>
      <c r="O246" s="18">
        <f t="shared" si="27"/>
        <v>8640.0099575513814</v>
      </c>
      <c r="P246" s="21"/>
    </row>
    <row r="247" spans="1:16" ht="15.75" thickBot="1">
      <c r="A247" s="3">
        <v>330</v>
      </c>
      <c r="B247" s="4">
        <v>180</v>
      </c>
      <c r="C247" s="4">
        <v>90</v>
      </c>
      <c r="D247" s="4">
        <v>10</v>
      </c>
      <c r="E247" s="4">
        <v>0</v>
      </c>
      <c r="F247" s="20">
        <v>-1.347E-5</v>
      </c>
      <c r="G247" s="17">
        <f t="shared" si="21"/>
        <v>1.347E-5</v>
      </c>
      <c r="H247" s="17">
        <f t="shared" si="22"/>
        <v>1.814409E-10</v>
      </c>
      <c r="I247" s="18">
        <f t="shared" si="23"/>
        <v>9.0839912003787781E-4</v>
      </c>
      <c r="J247" s="21"/>
      <c r="K247" s="17">
        <f t="shared" si="24"/>
        <v>1.347E-5</v>
      </c>
      <c r="L247" s="18">
        <f t="shared" si="25"/>
        <v>0.2210729531199018</v>
      </c>
      <c r="M247" s="21"/>
      <c r="N247" s="17">
        <f t="shared" si="26"/>
        <v>-1.347E-5</v>
      </c>
      <c r="O247" s="18">
        <f t="shared" si="27"/>
        <v>8640.0099530870812</v>
      </c>
      <c r="P247" s="21"/>
    </row>
    <row r="248" spans="1:16" ht="15.75" thickBot="1">
      <c r="A248" s="3">
        <v>330</v>
      </c>
      <c r="B248" s="4">
        <v>180</v>
      </c>
      <c r="C248" s="4">
        <v>270</v>
      </c>
      <c r="D248" s="4">
        <v>10</v>
      </c>
      <c r="E248" s="4">
        <v>0</v>
      </c>
      <c r="F248" s="20">
        <v>-5.2732000000000003E-5</v>
      </c>
      <c r="G248" s="17">
        <f t="shared" si="21"/>
        <v>5.2732000000000003E-5</v>
      </c>
      <c r="H248" s="17">
        <f t="shared" si="22"/>
        <v>2.7806638240000004E-9</v>
      </c>
      <c r="I248" s="18">
        <f t="shared" si="23"/>
        <v>9.0839893859697796E-4</v>
      </c>
      <c r="J248" s="21"/>
      <c r="K248" s="17">
        <f t="shared" si="24"/>
        <v>5.2732000000000003E-5</v>
      </c>
      <c r="L248" s="18">
        <f t="shared" si="25"/>
        <v>0.22105948311990178</v>
      </c>
      <c r="M248" s="21"/>
      <c r="N248" s="17">
        <f t="shared" si="26"/>
        <v>-5.2732000000000003E-5</v>
      </c>
      <c r="O248" s="18">
        <f t="shared" si="27"/>
        <v>8640.0099665570815</v>
      </c>
      <c r="P248" s="21"/>
    </row>
    <row r="249" spans="1:16" ht="15.75" thickBot="1">
      <c r="A249" s="3">
        <v>30</v>
      </c>
      <c r="B249" s="4">
        <v>180</v>
      </c>
      <c r="C249" s="4">
        <v>330</v>
      </c>
      <c r="D249" s="4">
        <v>10</v>
      </c>
      <c r="E249" s="4">
        <v>0</v>
      </c>
      <c r="F249" s="20">
        <v>-3.4285999999999997E-5</v>
      </c>
      <c r="G249" s="17">
        <f t="shared" si="21"/>
        <v>3.4285999999999997E-5</v>
      </c>
      <c r="H249" s="17">
        <f t="shared" si="22"/>
        <v>1.1755297959999997E-9</v>
      </c>
      <c r="I249" s="18">
        <f t="shared" si="23"/>
        <v>9.0839615793315398E-4</v>
      </c>
      <c r="J249" s="21"/>
      <c r="K249" s="17">
        <f t="shared" si="24"/>
        <v>3.4285999999999997E-5</v>
      </c>
      <c r="L249" s="18">
        <f t="shared" si="25"/>
        <v>0.22100675111990178</v>
      </c>
      <c r="M249" s="21"/>
      <c r="N249" s="17">
        <f t="shared" si="26"/>
        <v>-3.4285999999999997E-5</v>
      </c>
      <c r="O249" s="18">
        <f t="shared" si="27"/>
        <v>8640.0100192890823</v>
      </c>
      <c r="P249" s="21"/>
    </row>
    <row r="250" spans="1:16" ht="15.75" thickBot="1">
      <c r="A250" s="3">
        <v>30</v>
      </c>
      <c r="B250" s="4">
        <v>180</v>
      </c>
      <c r="C250" s="4">
        <v>30</v>
      </c>
      <c r="D250" s="4">
        <v>10</v>
      </c>
      <c r="E250" s="4">
        <v>0</v>
      </c>
      <c r="F250" s="20">
        <v>-4.5891999999999998E-7</v>
      </c>
      <c r="G250" s="17">
        <f t="shared" si="21"/>
        <v>4.5891999999999998E-7</v>
      </c>
      <c r="H250" s="17">
        <f t="shared" si="22"/>
        <v>2.1060756639999998E-13</v>
      </c>
      <c r="I250" s="18">
        <f t="shared" si="23"/>
        <v>9.0839498240335786E-4</v>
      </c>
      <c r="J250" s="21"/>
      <c r="K250" s="17">
        <f t="shared" si="24"/>
        <v>4.5891999999999998E-7</v>
      </c>
      <c r="L250" s="18">
        <f t="shared" si="25"/>
        <v>0.22097246511990179</v>
      </c>
      <c r="M250" s="21"/>
      <c r="N250" s="17">
        <f t="shared" si="26"/>
        <v>-4.5891999999999998E-7</v>
      </c>
      <c r="O250" s="18">
        <f t="shared" si="27"/>
        <v>8640.0100535750807</v>
      </c>
      <c r="P250" s="21"/>
    </row>
    <row r="251" spans="1:16" ht="15.75" thickBot="1">
      <c r="A251" s="3">
        <v>30</v>
      </c>
      <c r="B251" s="4">
        <v>180</v>
      </c>
      <c r="C251" s="4">
        <v>90</v>
      </c>
      <c r="D251" s="4">
        <v>10</v>
      </c>
      <c r="E251" s="4">
        <v>0</v>
      </c>
      <c r="F251" s="20">
        <v>7.4285000000000001E-6</v>
      </c>
      <c r="G251" s="17">
        <f t="shared" si="21"/>
        <v>-7.4285000000000001E-6</v>
      </c>
      <c r="H251" s="17">
        <f t="shared" si="22"/>
        <v>5.5182612250000004E-11</v>
      </c>
      <c r="I251" s="18">
        <f t="shared" si="23"/>
        <v>9.0839498219275029E-4</v>
      </c>
      <c r="J251" s="21"/>
      <c r="K251" s="17">
        <f t="shared" si="24"/>
        <v>7.4285000000000001E-6</v>
      </c>
      <c r="L251" s="18">
        <f t="shared" si="25"/>
        <v>0.22097200619990179</v>
      </c>
      <c r="M251" s="21"/>
      <c r="N251" s="17">
        <f t="shared" si="26"/>
        <v>7.4285000000000001E-6</v>
      </c>
      <c r="O251" s="18">
        <f t="shared" si="27"/>
        <v>8640.0100540340009</v>
      </c>
      <c r="P251" s="21"/>
    </row>
    <row r="252" spans="1:16" ht="15.75" thickBot="1">
      <c r="A252" s="3">
        <v>30</v>
      </c>
      <c r="B252" s="4">
        <v>180</v>
      </c>
      <c r="C252" s="4">
        <v>270</v>
      </c>
      <c r="D252" s="4">
        <v>10</v>
      </c>
      <c r="E252" s="4">
        <v>0</v>
      </c>
      <c r="F252" s="20">
        <v>-3.6532000000000002E-5</v>
      </c>
      <c r="G252" s="17">
        <f t="shared" si="21"/>
        <v>3.6532000000000002E-5</v>
      </c>
      <c r="H252" s="17">
        <f t="shared" si="22"/>
        <v>1.3345870240000002E-9</v>
      </c>
      <c r="I252" s="18">
        <f t="shared" si="23"/>
        <v>9.0839492701013812E-4</v>
      </c>
      <c r="J252" s="21"/>
      <c r="K252" s="17">
        <f t="shared" si="24"/>
        <v>3.6532000000000002E-5</v>
      </c>
      <c r="L252" s="18">
        <f t="shared" si="25"/>
        <v>0.2209645776999018</v>
      </c>
      <c r="M252" s="21"/>
      <c r="N252" s="17">
        <f t="shared" si="26"/>
        <v>-3.6532000000000002E-5</v>
      </c>
      <c r="O252" s="18">
        <f t="shared" si="27"/>
        <v>8640.0100466055028</v>
      </c>
      <c r="P252" s="21"/>
    </row>
    <row r="253" spans="1:16" ht="15.75" thickBot="1">
      <c r="A253" s="3">
        <v>180</v>
      </c>
      <c r="B253" s="4">
        <v>180</v>
      </c>
      <c r="C253" s="4">
        <v>330</v>
      </c>
      <c r="D253" s="4">
        <v>10</v>
      </c>
      <c r="E253" s="4">
        <v>-30</v>
      </c>
      <c r="F253" s="20">
        <v>-30</v>
      </c>
      <c r="G253" s="17">
        <f t="shared" si="21"/>
        <v>0</v>
      </c>
      <c r="H253" s="17">
        <f t="shared" si="22"/>
        <v>0</v>
      </c>
      <c r="I253" s="18">
        <f t="shared" si="23"/>
        <v>9.0839359242311411E-4</v>
      </c>
      <c r="J253" s="21"/>
      <c r="K253" s="17">
        <f t="shared" si="24"/>
        <v>0</v>
      </c>
      <c r="L253" s="18">
        <f t="shared" si="25"/>
        <v>0.22092804569990179</v>
      </c>
      <c r="M253" s="21"/>
      <c r="N253" s="17">
        <f t="shared" si="26"/>
        <v>-60</v>
      </c>
      <c r="O253" s="18">
        <f t="shared" si="27"/>
        <v>8640.0100831375021</v>
      </c>
      <c r="P253" s="21"/>
    </row>
    <row r="254" spans="1:16" ht="15.75" thickBot="1">
      <c r="A254" s="3">
        <v>180</v>
      </c>
      <c r="B254" s="4">
        <v>180</v>
      </c>
      <c r="C254" s="4">
        <v>30</v>
      </c>
      <c r="D254" s="4">
        <v>10</v>
      </c>
      <c r="E254" s="4">
        <v>30</v>
      </c>
      <c r="F254" s="20">
        <v>30</v>
      </c>
      <c r="G254" s="17">
        <f t="shared" si="21"/>
        <v>0</v>
      </c>
      <c r="H254" s="17">
        <f t="shared" si="22"/>
        <v>0</v>
      </c>
      <c r="I254" s="18">
        <f t="shared" si="23"/>
        <v>9.0839359242311411E-4</v>
      </c>
      <c r="J254" s="21"/>
      <c r="K254" s="17">
        <f t="shared" si="24"/>
        <v>0</v>
      </c>
      <c r="L254" s="18">
        <f t="shared" si="25"/>
        <v>0.22092804569990179</v>
      </c>
      <c r="M254" s="21"/>
      <c r="N254" s="17">
        <f t="shared" si="26"/>
        <v>60</v>
      </c>
      <c r="O254" s="18">
        <f t="shared" si="27"/>
        <v>8700.0100831375021</v>
      </c>
      <c r="P254" s="21"/>
    </row>
    <row r="255" spans="1:16" ht="15.75" thickBot="1">
      <c r="A255" s="3">
        <v>180</v>
      </c>
      <c r="B255" s="4">
        <v>180</v>
      </c>
      <c r="C255" s="4">
        <v>90</v>
      </c>
      <c r="D255" s="4">
        <v>10</v>
      </c>
      <c r="E255" s="4">
        <v>30</v>
      </c>
      <c r="F255" s="20">
        <v>30.000299999999999</v>
      </c>
      <c r="G255" s="17">
        <f t="shared" si="21"/>
        <v>-2.9999999999930083E-4</v>
      </c>
      <c r="H255" s="17">
        <f t="shared" si="22"/>
        <v>8.9999999999580492E-8</v>
      </c>
      <c r="I255" s="18">
        <f t="shared" si="23"/>
        <v>9.0839359242311411E-4</v>
      </c>
      <c r="J255" s="21"/>
      <c r="K255" s="17">
        <f t="shared" si="24"/>
        <v>2.9999999999930083E-4</v>
      </c>
      <c r="L255" s="18">
        <f t="shared" si="25"/>
        <v>0.22092804569990179</v>
      </c>
      <c r="M255" s="21"/>
      <c r="N255" s="17">
        <f t="shared" si="26"/>
        <v>60.000299999999996</v>
      </c>
      <c r="O255" s="18">
        <f t="shared" si="27"/>
        <v>8640.0100831375021</v>
      </c>
      <c r="P255" s="21"/>
    </row>
    <row r="256" spans="1:16" ht="15.75" thickBot="1">
      <c r="A256" s="3">
        <v>180</v>
      </c>
      <c r="B256" s="4">
        <v>180</v>
      </c>
      <c r="C256" s="4">
        <v>270</v>
      </c>
      <c r="D256" s="4">
        <v>10</v>
      </c>
      <c r="E256" s="4">
        <v>-30</v>
      </c>
      <c r="F256" s="20">
        <v>-29.9998</v>
      </c>
      <c r="G256" s="17">
        <f t="shared" si="21"/>
        <v>-1.9999999999953388E-4</v>
      </c>
      <c r="H256" s="17">
        <f t="shared" si="22"/>
        <v>3.9999999999813554E-8</v>
      </c>
      <c r="I256" s="18">
        <f t="shared" si="23"/>
        <v>9.0830359242311442E-4</v>
      </c>
      <c r="J256" s="21"/>
      <c r="K256" s="17">
        <f t="shared" si="24"/>
        <v>1.9999999999953388E-4</v>
      </c>
      <c r="L256" s="18">
        <f t="shared" si="25"/>
        <v>0.22062804569990249</v>
      </c>
      <c r="M256" s="21"/>
      <c r="N256" s="17">
        <f t="shared" si="26"/>
        <v>-59.9998</v>
      </c>
      <c r="O256" s="18">
        <f t="shared" si="27"/>
        <v>8580.0097831375006</v>
      </c>
      <c r="P256" s="21"/>
    </row>
    <row r="257" spans="1:16" ht="15.75" thickBot="1">
      <c r="A257" s="3">
        <v>90</v>
      </c>
      <c r="B257" s="4">
        <v>270</v>
      </c>
      <c r="C257" s="4">
        <v>330</v>
      </c>
      <c r="D257" s="4">
        <v>10</v>
      </c>
      <c r="E257" s="4">
        <v>0</v>
      </c>
      <c r="F257" s="20">
        <v>-7.8645000000000003E-5</v>
      </c>
      <c r="G257" s="17">
        <f t="shared" si="21"/>
        <v>7.8645000000000003E-5</v>
      </c>
      <c r="H257" s="17">
        <f t="shared" si="22"/>
        <v>6.1850360250000008E-9</v>
      </c>
      <c r="I257" s="18">
        <f t="shared" si="23"/>
        <v>9.0826359242311466E-4</v>
      </c>
      <c r="J257" s="21"/>
      <c r="K257" s="17">
        <f t="shared" si="24"/>
        <v>7.8645000000000003E-5</v>
      </c>
      <c r="L257" s="18">
        <f t="shared" si="25"/>
        <v>0.22042804569990296</v>
      </c>
      <c r="M257" s="21"/>
      <c r="N257" s="17">
        <f t="shared" si="26"/>
        <v>-7.8645000000000003E-5</v>
      </c>
      <c r="O257" s="18">
        <f t="shared" si="27"/>
        <v>8640.009583137502</v>
      </c>
      <c r="P257" s="21"/>
    </row>
    <row r="258" spans="1:16" ht="15.75" thickBot="1">
      <c r="A258" s="3">
        <v>90</v>
      </c>
      <c r="B258" s="4">
        <v>270</v>
      </c>
      <c r="C258" s="4">
        <v>30</v>
      </c>
      <c r="D258" s="4">
        <v>10</v>
      </c>
      <c r="E258" s="4">
        <v>0</v>
      </c>
      <c r="F258" s="20">
        <v>-9.7712000000000006E-6</v>
      </c>
      <c r="G258" s="17">
        <f t="shared" si="21"/>
        <v>9.7712000000000006E-6</v>
      </c>
      <c r="H258" s="17">
        <f t="shared" si="22"/>
        <v>9.5476349440000007E-11</v>
      </c>
      <c r="I258" s="18">
        <f t="shared" si="23"/>
        <v>9.0825740738708965E-4</v>
      </c>
      <c r="J258" s="21"/>
      <c r="K258" s="17">
        <f t="shared" si="24"/>
        <v>9.7712000000000006E-6</v>
      </c>
      <c r="L258" s="18">
        <f t="shared" si="25"/>
        <v>0.22034940069990297</v>
      </c>
      <c r="M258" s="21"/>
      <c r="N258" s="17">
        <f t="shared" si="26"/>
        <v>-9.7712000000000006E-6</v>
      </c>
      <c r="O258" s="18">
        <f t="shared" si="27"/>
        <v>8640.009661782502</v>
      </c>
      <c r="P258" s="21"/>
    </row>
    <row r="259" spans="1:16" ht="15.75" thickBot="1">
      <c r="A259" s="3">
        <v>90</v>
      </c>
      <c r="B259" s="4">
        <v>270</v>
      </c>
      <c r="C259" s="4">
        <v>90</v>
      </c>
      <c r="D259" s="4">
        <v>10</v>
      </c>
      <c r="E259" s="4">
        <v>0</v>
      </c>
      <c r="F259" s="20">
        <v>-2.3985000000000002E-5</v>
      </c>
      <c r="G259" s="17">
        <f t="shared" ref="G259:G322" si="28">E259-F259</f>
        <v>2.3985000000000002E-5</v>
      </c>
      <c r="H259" s="17">
        <f t="shared" ref="H259:H322" si="29">G259^2</f>
        <v>5.7528022500000007E-10</v>
      </c>
      <c r="I259" s="18">
        <f t="shared" ref="I259:I322" si="30">SUM(H259:H783)</f>
        <v>9.0825731191074017E-4</v>
      </c>
      <c r="J259" s="21"/>
      <c r="K259" s="17">
        <f t="shared" ref="K259:K322" si="31">ABS(G259)</f>
        <v>2.3985000000000002E-5</v>
      </c>
      <c r="L259" s="18">
        <f t="shared" ref="L259:L322" si="32">SUM(K259:K783)</f>
        <v>0.22033962949990296</v>
      </c>
      <c r="M259" s="21"/>
      <c r="N259" s="17">
        <f t="shared" ref="N259:N322" si="33">E259+F259</f>
        <v>-2.3985000000000002E-5</v>
      </c>
      <c r="O259" s="18">
        <f t="shared" ref="O259:O322" si="34">SUM(N259:N783)</f>
        <v>8640.009671553702</v>
      </c>
      <c r="P259" s="21"/>
    </row>
    <row r="260" spans="1:16" ht="15.75" thickBot="1">
      <c r="A260" s="3">
        <v>90</v>
      </c>
      <c r="B260" s="4">
        <v>270</v>
      </c>
      <c r="C260" s="4">
        <v>180</v>
      </c>
      <c r="D260" s="4">
        <v>10</v>
      </c>
      <c r="E260" s="4">
        <v>0</v>
      </c>
      <c r="F260" s="20">
        <v>-4.2967999999999999E-5</v>
      </c>
      <c r="G260" s="17">
        <f t="shared" si="28"/>
        <v>4.2967999999999999E-5</v>
      </c>
      <c r="H260" s="17">
        <f t="shared" si="29"/>
        <v>1.8462490239999999E-9</v>
      </c>
      <c r="I260" s="18">
        <f t="shared" si="30"/>
        <v>9.0825673663051524E-4</v>
      </c>
      <c r="J260" s="21"/>
      <c r="K260" s="17">
        <f t="shared" si="31"/>
        <v>4.2967999999999999E-5</v>
      </c>
      <c r="L260" s="18">
        <f t="shared" si="32"/>
        <v>0.22031564449990296</v>
      </c>
      <c r="M260" s="21"/>
      <c r="N260" s="17">
        <f t="shared" si="33"/>
        <v>-4.2967999999999999E-5</v>
      </c>
      <c r="O260" s="18">
        <f t="shared" si="34"/>
        <v>8640.0096955387016</v>
      </c>
      <c r="P260" s="21"/>
    </row>
    <row r="261" spans="1:16" ht="15.75" thickBot="1">
      <c r="A261" s="3">
        <v>270</v>
      </c>
      <c r="B261" s="4">
        <v>270</v>
      </c>
      <c r="C261" s="4">
        <v>330</v>
      </c>
      <c r="D261" s="4">
        <v>10</v>
      </c>
      <c r="E261" s="4">
        <v>-30</v>
      </c>
      <c r="F261" s="20">
        <v>-29.9998</v>
      </c>
      <c r="G261" s="17">
        <f t="shared" si="28"/>
        <v>-1.9999999999953388E-4</v>
      </c>
      <c r="H261" s="17">
        <f t="shared" si="29"/>
        <v>3.9999999999813554E-8</v>
      </c>
      <c r="I261" s="18">
        <f t="shared" si="30"/>
        <v>9.0825489038149113E-4</v>
      </c>
      <c r="J261" s="21"/>
      <c r="K261" s="17">
        <f t="shared" si="31"/>
        <v>1.9999999999953388E-4</v>
      </c>
      <c r="L261" s="18">
        <f t="shared" si="32"/>
        <v>0.22027267649990295</v>
      </c>
      <c r="M261" s="21"/>
      <c r="N261" s="17">
        <f t="shared" si="33"/>
        <v>-59.9998</v>
      </c>
      <c r="O261" s="18">
        <f t="shared" si="34"/>
        <v>8640.009738506702</v>
      </c>
      <c r="P261" s="21"/>
    </row>
    <row r="262" spans="1:16" ht="15.75" thickBot="1">
      <c r="A262" s="3">
        <v>270</v>
      </c>
      <c r="B262" s="4">
        <v>270</v>
      </c>
      <c r="C262" s="4">
        <v>30</v>
      </c>
      <c r="D262" s="4">
        <v>10</v>
      </c>
      <c r="E262" s="4">
        <v>-30</v>
      </c>
      <c r="F262" s="20">
        <v>-29.999500000000001</v>
      </c>
      <c r="G262" s="17">
        <f t="shared" si="28"/>
        <v>-4.9999999999883471E-4</v>
      </c>
      <c r="H262" s="17">
        <f t="shared" si="29"/>
        <v>2.4999999999883474E-7</v>
      </c>
      <c r="I262" s="18">
        <f t="shared" si="30"/>
        <v>9.0821489038149137E-4</v>
      </c>
      <c r="J262" s="21"/>
      <c r="K262" s="17">
        <f t="shared" si="31"/>
        <v>4.9999999999883471E-4</v>
      </c>
      <c r="L262" s="18">
        <f t="shared" si="32"/>
        <v>0.22007267649990342</v>
      </c>
      <c r="M262" s="21"/>
      <c r="N262" s="17">
        <f t="shared" si="33"/>
        <v>-59.999499999999998</v>
      </c>
      <c r="O262" s="18">
        <f t="shared" si="34"/>
        <v>8700.0095385067034</v>
      </c>
      <c r="P262" s="21"/>
    </row>
    <row r="263" spans="1:16" ht="15.75" thickBot="1">
      <c r="A263" s="3">
        <v>270</v>
      </c>
      <c r="B263" s="4">
        <v>270</v>
      </c>
      <c r="C263" s="4">
        <v>90</v>
      </c>
      <c r="D263" s="4">
        <v>10</v>
      </c>
      <c r="E263" s="4">
        <v>60</v>
      </c>
      <c r="F263" s="20">
        <v>60.001600000000003</v>
      </c>
      <c r="G263" s="17">
        <f t="shared" si="28"/>
        <v>-1.6000000000033765E-3</v>
      </c>
      <c r="H263" s="17">
        <f t="shared" si="29"/>
        <v>2.5600000000108048E-6</v>
      </c>
      <c r="I263" s="18">
        <f t="shared" si="30"/>
        <v>9.0796489038149264E-4</v>
      </c>
      <c r="J263" s="21"/>
      <c r="K263" s="17">
        <f t="shared" si="31"/>
        <v>1.6000000000033765E-3</v>
      </c>
      <c r="L263" s="18">
        <f t="shared" si="32"/>
        <v>0.21957267649990458</v>
      </c>
      <c r="M263" s="21"/>
      <c r="N263" s="17">
        <f t="shared" si="33"/>
        <v>120.0016</v>
      </c>
      <c r="O263" s="18">
        <f t="shared" si="34"/>
        <v>8760.0090385067033</v>
      </c>
      <c r="P263" s="21"/>
    </row>
    <row r="264" spans="1:16" ht="15.75" thickBot="1">
      <c r="A264" s="3">
        <v>270</v>
      </c>
      <c r="B264" s="4">
        <v>270</v>
      </c>
      <c r="C264" s="4">
        <v>180</v>
      </c>
      <c r="D264" s="4">
        <v>10</v>
      </c>
      <c r="E264" s="4">
        <v>30</v>
      </c>
      <c r="F264" s="20">
        <v>30.0017</v>
      </c>
      <c r="G264" s="17">
        <f t="shared" si="28"/>
        <v>-1.6999999999995907E-3</v>
      </c>
      <c r="H264" s="17">
        <f t="shared" si="29"/>
        <v>2.8899999999986086E-6</v>
      </c>
      <c r="I264" s="18">
        <f t="shared" si="30"/>
        <v>9.0540489038148182E-4</v>
      </c>
      <c r="J264" s="21"/>
      <c r="K264" s="17">
        <f t="shared" si="31"/>
        <v>1.6999999999995907E-3</v>
      </c>
      <c r="L264" s="18">
        <f t="shared" si="32"/>
        <v>0.21797267649990124</v>
      </c>
      <c r="M264" s="21"/>
      <c r="N264" s="17">
        <f t="shared" si="33"/>
        <v>60.0017</v>
      </c>
      <c r="O264" s="18">
        <f t="shared" si="34"/>
        <v>8640.0074385067019</v>
      </c>
      <c r="P264" s="21"/>
    </row>
    <row r="265" spans="1:16" ht="15.75" thickBot="1">
      <c r="A265" s="3">
        <v>330</v>
      </c>
      <c r="B265" s="4">
        <v>270</v>
      </c>
      <c r="C265" s="4">
        <v>330</v>
      </c>
      <c r="D265" s="4">
        <v>10</v>
      </c>
      <c r="E265" s="4">
        <v>0</v>
      </c>
      <c r="F265" s="20">
        <v>2.7779999999999998E-4</v>
      </c>
      <c r="G265" s="17">
        <f t="shared" si="28"/>
        <v>-2.7779999999999998E-4</v>
      </c>
      <c r="H265" s="17">
        <f t="shared" si="29"/>
        <v>7.7172839999999988E-8</v>
      </c>
      <c r="I265" s="18">
        <f t="shared" si="30"/>
        <v>9.0251489038148316E-4</v>
      </c>
      <c r="J265" s="21"/>
      <c r="K265" s="17">
        <f t="shared" si="31"/>
        <v>2.7779999999999998E-4</v>
      </c>
      <c r="L265" s="18">
        <f t="shared" si="32"/>
        <v>0.21627267649990164</v>
      </c>
      <c r="M265" s="21"/>
      <c r="N265" s="17">
        <f t="shared" si="33"/>
        <v>2.7779999999999998E-4</v>
      </c>
      <c r="O265" s="18">
        <f t="shared" si="34"/>
        <v>8580.0057385067012</v>
      </c>
      <c r="P265" s="21"/>
    </row>
    <row r="266" spans="1:16" ht="15.75" thickBot="1">
      <c r="A266" s="3">
        <v>330</v>
      </c>
      <c r="B266" s="4">
        <v>270</v>
      </c>
      <c r="C266" s="4">
        <v>30</v>
      </c>
      <c r="D266" s="4">
        <v>10</v>
      </c>
      <c r="E266" s="4">
        <v>0</v>
      </c>
      <c r="F266" s="20">
        <v>7.1571999999999998E-4</v>
      </c>
      <c r="G266" s="17">
        <f t="shared" si="28"/>
        <v>-7.1571999999999998E-4</v>
      </c>
      <c r="H266" s="17">
        <f t="shared" si="29"/>
        <v>5.1225511839999996E-7</v>
      </c>
      <c r="I266" s="18">
        <f t="shared" si="30"/>
        <v>9.0243771754148323E-4</v>
      </c>
      <c r="J266" s="21"/>
      <c r="K266" s="17">
        <f t="shared" si="31"/>
        <v>7.1571999999999998E-4</v>
      </c>
      <c r="L266" s="18">
        <f t="shared" si="32"/>
        <v>0.21599487649990165</v>
      </c>
      <c r="M266" s="21"/>
      <c r="N266" s="17">
        <f t="shared" si="33"/>
        <v>7.1571999999999998E-4</v>
      </c>
      <c r="O266" s="18">
        <f t="shared" si="34"/>
        <v>8580.0054607067013</v>
      </c>
      <c r="P266" s="21"/>
    </row>
    <row r="267" spans="1:16" ht="15.75" thickBot="1">
      <c r="A267" s="3">
        <v>330</v>
      </c>
      <c r="B267" s="4">
        <v>270</v>
      </c>
      <c r="C267" s="4">
        <v>90</v>
      </c>
      <c r="D267" s="4">
        <v>10</v>
      </c>
      <c r="E267" s="4">
        <v>0</v>
      </c>
      <c r="F267" s="20">
        <v>1.116E-4</v>
      </c>
      <c r="G267" s="17">
        <f t="shared" si="28"/>
        <v>-1.116E-4</v>
      </c>
      <c r="H267" s="17">
        <f t="shared" si="29"/>
        <v>1.245456E-8</v>
      </c>
      <c r="I267" s="18">
        <f t="shared" si="30"/>
        <v>9.0192546242308326E-4</v>
      </c>
      <c r="J267" s="21"/>
      <c r="K267" s="17">
        <f t="shared" si="31"/>
        <v>1.116E-4</v>
      </c>
      <c r="L267" s="18">
        <f t="shared" si="32"/>
        <v>0.21527915649990165</v>
      </c>
      <c r="M267" s="21"/>
      <c r="N267" s="17">
        <f t="shared" si="33"/>
        <v>1.116E-4</v>
      </c>
      <c r="O267" s="18">
        <f t="shared" si="34"/>
        <v>8580.0047449867016</v>
      </c>
      <c r="P267" s="21"/>
    </row>
    <row r="268" spans="1:16" ht="15.75" thickBot="1">
      <c r="A268" s="3">
        <v>330</v>
      </c>
      <c r="B268" s="4">
        <v>270</v>
      </c>
      <c r="C268" s="4">
        <v>180</v>
      </c>
      <c r="D268" s="4">
        <v>10</v>
      </c>
      <c r="E268" s="4">
        <v>-30</v>
      </c>
      <c r="F268" s="20">
        <v>-29.997199999999999</v>
      </c>
      <c r="G268" s="17">
        <f t="shared" si="28"/>
        <v>-2.8000000000005798E-3</v>
      </c>
      <c r="H268" s="17">
        <f t="shared" si="29"/>
        <v>7.840000000003247E-6</v>
      </c>
      <c r="I268" s="18">
        <f t="shared" si="30"/>
        <v>9.0191300786308319E-4</v>
      </c>
      <c r="J268" s="21"/>
      <c r="K268" s="17">
        <f t="shared" si="31"/>
        <v>2.8000000000005798E-3</v>
      </c>
      <c r="L268" s="18">
        <f t="shared" si="32"/>
        <v>0.21516755649990166</v>
      </c>
      <c r="M268" s="21"/>
      <c r="N268" s="17">
        <f t="shared" si="33"/>
        <v>-59.997199999999999</v>
      </c>
      <c r="O268" s="18">
        <f t="shared" si="34"/>
        <v>8580.0046333867012</v>
      </c>
      <c r="P268" s="21"/>
    </row>
    <row r="269" spans="1:16" ht="15.75" thickBot="1">
      <c r="A269" s="3">
        <v>30</v>
      </c>
      <c r="B269" s="4">
        <v>270</v>
      </c>
      <c r="C269" s="4">
        <v>330</v>
      </c>
      <c r="D269" s="4">
        <v>10</v>
      </c>
      <c r="E269" s="4">
        <v>0</v>
      </c>
      <c r="F269" s="20">
        <v>-5.0317E-5</v>
      </c>
      <c r="G269" s="17">
        <f t="shared" si="28"/>
        <v>5.0317E-5</v>
      </c>
      <c r="H269" s="17">
        <f t="shared" si="29"/>
        <v>2.5318004890000001E-9</v>
      </c>
      <c r="I269" s="18">
        <f t="shared" si="30"/>
        <v>8.9407300786307987E-4</v>
      </c>
      <c r="J269" s="21"/>
      <c r="K269" s="17">
        <f t="shared" si="31"/>
        <v>5.0317E-5</v>
      </c>
      <c r="L269" s="18">
        <f t="shared" si="32"/>
        <v>0.21236755649990108</v>
      </c>
      <c r="M269" s="21"/>
      <c r="N269" s="17">
        <f t="shared" si="33"/>
        <v>-5.0317E-5</v>
      </c>
      <c r="O269" s="18">
        <f t="shared" si="34"/>
        <v>8640.0018333867029</v>
      </c>
      <c r="P269" s="21"/>
    </row>
    <row r="270" spans="1:16" ht="15.75" thickBot="1">
      <c r="A270" s="3">
        <v>30</v>
      </c>
      <c r="B270" s="4">
        <v>270</v>
      </c>
      <c r="C270" s="4">
        <v>30</v>
      </c>
      <c r="D270" s="4">
        <v>10</v>
      </c>
      <c r="E270" s="4">
        <v>0</v>
      </c>
      <c r="F270" s="20">
        <v>-3.3741000000000001E-5</v>
      </c>
      <c r="G270" s="17">
        <f t="shared" si="28"/>
        <v>3.3741000000000001E-5</v>
      </c>
      <c r="H270" s="17">
        <f t="shared" si="29"/>
        <v>1.1384550810000002E-9</v>
      </c>
      <c r="I270" s="18">
        <f t="shared" si="30"/>
        <v>8.94070476062591E-4</v>
      </c>
      <c r="J270" s="21"/>
      <c r="K270" s="17">
        <f t="shared" si="31"/>
        <v>3.3741000000000001E-5</v>
      </c>
      <c r="L270" s="18">
        <f t="shared" si="32"/>
        <v>0.21231723949990108</v>
      </c>
      <c r="M270" s="21"/>
      <c r="N270" s="17">
        <f t="shared" si="33"/>
        <v>-3.3741000000000001E-5</v>
      </c>
      <c r="O270" s="18">
        <f t="shared" si="34"/>
        <v>8640.0018837037023</v>
      </c>
      <c r="P270" s="21"/>
    </row>
    <row r="271" spans="1:16" ht="15.75" thickBot="1">
      <c r="A271" s="3">
        <v>30</v>
      </c>
      <c r="B271" s="4">
        <v>270</v>
      </c>
      <c r="C271" s="4">
        <v>90</v>
      </c>
      <c r="D271" s="4">
        <v>10</v>
      </c>
      <c r="E271" s="4">
        <v>0</v>
      </c>
      <c r="F271" s="20">
        <v>-2.5936999999999999E-5</v>
      </c>
      <c r="G271" s="17">
        <f t="shared" si="28"/>
        <v>2.5936999999999999E-5</v>
      </c>
      <c r="H271" s="17">
        <f t="shared" si="29"/>
        <v>6.7272796899999992E-10</v>
      </c>
      <c r="I271" s="18">
        <f t="shared" si="30"/>
        <v>8.9406933760750992E-4</v>
      </c>
      <c r="J271" s="21"/>
      <c r="K271" s="17">
        <f t="shared" si="31"/>
        <v>2.5936999999999999E-5</v>
      </c>
      <c r="L271" s="18">
        <f t="shared" si="32"/>
        <v>0.21228349849990108</v>
      </c>
      <c r="M271" s="21"/>
      <c r="N271" s="17">
        <f t="shared" si="33"/>
        <v>-2.5936999999999999E-5</v>
      </c>
      <c r="O271" s="18">
        <f t="shared" si="34"/>
        <v>8640.0019174447025</v>
      </c>
      <c r="P271" s="21"/>
    </row>
    <row r="272" spans="1:16" ht="15.75" thickBot="1">
      <c r="A272" s="3">
        <v>30</v>
      </c>
      <c r="B272" s="4">
        <v>270</v>
      </c>
      <c r="C272" s="4">
        <v>180</v>
      </c>
      <c r="D272" s="4">
        <v>10</v>
      </c>
      <c r="E272" s="4">
        <v>0</v>
      </c>
      <c r="F272" s="20">
        <v>1.7024000000000002E-5</v>
      </c>
      <c r="G272" s="17">
        <f t="shared" si="28"/>
        <v>-1.7024000000000002E-5</v>
      </c>
      <c r="H272" s="17">
        <f t="shared" si="29"/>
        <v>2.8981657600000008E-10</v>
      </c>
      <c r="I272" s="18">
        <f t="shared" si="30"/>
        <v>8.9406866487954089E-4</v>
      </c>
      <c r="J272" s="21"/>
      <c r="K272" s="17">
        <f t="shared" si="31"/>
        <v>1.7024000000000002E-5</v>
      </c>
      <c r="L272" s="18">
        <f t="shared" si="32"/>
        <v>0.21225756149990108</v>
      </c>
      <c r="M272" s="21"/>
      <c r="N272" s="17">
        <f t="shared" si="33"/>
        <v>1.7024000000000002E-5</v>
      </c>
      <c r="O272" s="18">
        <f t="shared" si="34"/>
        <v>8640.0019433817015</v>
      </c>
      <c r="P272" s="21"/>
    </row>
    <row r="273" spans="1:16" ht="15.75" thickBot="1">
      <c r="A273" s="3">
        <v>180</v>
      </c>
      <c r="B273" s="4">
        <v>270</v>
      </c>
      <c r="C273" s="4">
        <v>330</v>
      </c>
      <c r="D273" s="4">
        <v>10</v>
      </c>
      <c r="E273" s="4">
        <v>0</v>
      </c>
      <c r="F273" s="20">
        <v>-4.6533999999999999E-5</v>
      </c>
      <c r="G273" s="17">
        <f t="shared" si="28"/>
        <v>4.6533999999999999E-5</v>
      </c>
      <c r="H273" s="17">
        <f t="shared" si="29"/>
        <v>2.1654131559999997E-9</v>
      </c>
      <c r="I273" s="18">
        <f t="shared" si="30"/>
        <v>8.9406837506296499E-4</v>
      </c>
      <c r="J273" s="21"/>
      <c r="K273" s="17">
        <f t="shared" si="31"/>
        <v>4.6533999999999999E-5</v>
      </c>
      <c r="L273" s="18">
        <f t="shared" si="32"/>
        <v>0.21224053749990107</v>
      </c>
      <c r="M273" s="21"/>
      <c r="N273" s="17">
        <f t="shared" si="33"/>
        <v>-4.6533999999999999E-5</v>
      </c>
      <c r="O273" s="18">
        <f t="shared" si="34"/>
        <v>8640.0019263577014</v>
      </c>
      <c r="P273" s="21"/>
    </row>
    <row r="274" spans="1:16" ht="15.75" thickBot="1">
      <c r="A274" s="3">
        <v>180</v>
      </c>
      <c r="B274" s="4">
        <v>270</v>
      </c>
      <c r="C274" s="4">
        <v>30</v>
      </c>
      <c r="D274" s="4">
        <v>10</v>
      </c>
      <c r="E274" s="4">
        <v>0</v>
      </c>
      <c r="F274" s="20">
        <v>2.2457999999999999E-4</v>
      </c>
      <c r="G274" s="17">
        <f t="shared" si="28"/>
        <v>-2.2457999999999999E-4</v>
      </c>
      <c r="H274" s="17">
        <f t="shared" si="29"/>
        <v>5.0436176399999999E-8</v>
      </c>
      <c r="I274" s="18">
        <f t="shared" si="30"/>
        <v>8.9406620964980891E-4</v>
      </c>
      <c r="J274" s="21"/>
      <c r="K274" s="17">
        <f t="shared" si="31"/>
        <v>2.2457999999999999E-4</v>
      </c>
      <c r="L274" s="18">
        <f t="shared" si="32"/>
        <v>0.21219400349990108</v>
      </c>
      <c r="M274" s="21"/>
      <c r="N274" s="17">
        <f t="shared" si="33"/>
        <v>2.2457999999999999E-4</v>
      </c>
      <c r="O274" s="18">
        <f t="shared" si="34"/>
        <v>8640.0019728917014</v>
      </c>
      <c r="P274" s="21"/>
    </row>
    <row r="275" spans="1:16" ht="15.75" thickBot="1">
      <c r="A275" s="3">
        <v>180</v>
      </c>
      <c r="B275" s="4">
        <v>270</v>
      </c>
      <c r="C275" s="4">
        <v>90</v>
      </c>
      <c r="D275" s="4">
        <v>10</v>
      </c>
      <c r="E275" s="4">
        <v>0</v>
      </c>
      <c r="F275" s="20">
        <v>1.3148000000000001E-4</v>
      </c>
      <c r="G275" s="17">
        <f t="shared" si="28"/>
        <v>-1.3148000000000001E-4</v>
      </c>
      <c r="H275" s="17">
        <f t="shared" si="29"/>
        <v>1.7286990400000001E-8</v>
      </c>
      <c r="I275" s="18">
        <f t="shared" si="30"/>
        <v>8.9401577347340887E-4</v>
      </c>
      <c r="J275" s="21"/>
      <c r="K275" s="17">
        <f t="shared" si="31"/>
        <v>1.3148000000000001E-4</v>
      </c>
      <c r="L275" s="18">
        <f t="shared" si="32"/>
        <v>0.21196942349990108</v>
      </c>
      <c r="M275" s="21"/>
      <c r="N275" s="17">
        <f t="shared" si="33"/>
        <v>1.3148000000000001E-4</v>
      </c>
      <c r="O275" s="18">
        <f t="shared" si="34"/>
        <v>8640.0017483117026</v>
      </c>
      <c r="P275" s="21"/>
    </row>
    <row r="276" spans="1:16" ht="15.75" thickBot="1">
      <c r="A276" s="3">
        <v>180</v>
      </c>
      <c r="B276" s="4">
        <v>270</v>
      </c>
      <c r="C276" s="4">
        <v>180</v>
      </c>
      <c r="D276" s="4">
        <v>10</v>
      </c>
      <c r="E276" s="4">
        <v>0</v>
      </c>
      <c r="F276" s="20">
        <v>3.1169999999999999E-4</v>
      </c>
      <c r="G276" s="17">
        <f t="shared" si="28"/>
        <v>-3.1169999999999999E-4</v>
      </c>
      <c r="H276" s="17">
        <f t="shared" si="29"/>
        <v>9.7156889999999986E-8</v>
      </c>
      <c r="I276" s="18">
        <f t="shared" si="30"/>
        <v>8.9399848648300895E-4</v>
      </c>
      <c r="J276" s="21"/>
      <c r="K276" s="17">
        <f t="shared" si="31"/>
        <v>3.1169999999999999E-4</v>
      </c>
      <c r="L276" s="18">
        <f t="shared" si="32"/>
        <v>0.21183794349990109</v>
      </c>
      <c r="M276" s="21"/>
      <c r="N276" s="17">
        <f t="shared" si="33"/>
        <v>3.1169999999999999E-4</v>
      </c>
      <c r="O276" s="18">
        <f t="shared" si="34"/>
        <v>8640.0016168317015</v>
      </c>
      <c r="P276" s="21"/>
    </row>
    <row r="277" spans="1:16" ht="15.75" thickBot="1">
      <c r="A277" s="1">
        <v>90</v>
      </c>
      <c r="B277" s="2">
        <v>30</v>
      </c>
      <c r="C277" s="2">
        <v>330</v>
      </c>
      <c r="D277" s="2">
        <v>15</v>
      </c>
      <c r="E277" s="2">
        <v>60</v>
      </c>
      <c r="F277" s="20">
        <v>60.000500000000002</v>
      </c>
      <c r="G277" s="17">
        <f t="shared" si="28"/>
        <v>-5.0000000000238742E-4</v>
      </c>
      <c r="H277" s="17">
        <f t="shared" si="29"/>
        <v>2.500000000023874E-7</v>
      </c>
      <c r="I277" s="18">
        <f t="shared" si="30"/>
        <v>8.9390132959300892E-4</v>
      </c>
      <c r="J277" s="21"/>
      <c r="K277" s="17">
        <f t="shared" si="31"/>
        <v>5.0000000000238742E-4</v>
      </c>
      <c r="L277" s="18">
        <f t="shared" si="32"/>
        <v>0.2115262434999011</v>
      </c>
      <c r="M277" s="21"/>
      <c r="N277" s="17">
        <f t="shared" si="33"/>
        <v>120.0005</v>
      </c>
      <c r="O277" s="18">
        <f t="shared" si="34"/>
        <v>8640.0013051317019</v>
      </c>
      <c r="P277" s="21"/>
    </row>
    <row r="278" spans="1:16" ht="15.75" thickBot="1">
      <c r="A278" s="3">
        <v>270</v>
      </c>
      <c r="B278" s="4">
        <v>330</v>
      </c>
      <c r="C278" s="4">
        <v>30</v>
      </c>
      <c r="D278" s="4">
        <v>15</v>
      </c>
      <c r="E278" s="5">
        <v>60</v>
      </c>
      <c r="F278" s="20">
        <v>60.001300000000001</v>
      </c>
      <c r="G278" s="17">
        <f t="shared" si="28"/>
        <v>-1.300000000000523E-3</v>
      </c>
      <c r="H278" s="17">
        <f t="shared" si="29"/>
        <v>1.6900000000013596E-6</v>
      </c>
      <c r="I278" s="18">
        <f t="shared" si="30"/>
        <v>8.9365132959300651E-4</v>
      </c>
      <c r="J278" s="21"/>
      <c r="K278" s="17">
        <f t="shared" si="31"/>
        <v>1.300000000000523E-3</v>
      </c>
      <c r="L278" s="18">
        <f t="shared" si="32"/>
        <v>0.21102624349989868</v>
      </c>
      <c r="M278" s="21"/>
      <c r="N278" s="17">
        <f t="shared" si="33"/>
        <v>120.0013</v>
      </c>
      <c r="O278" s="18">
        <f t="shared" si="34"/>
        <v>8520.0008051317018</v>
      </c>
      <c r="P278" s="21"/>
    </row>
    <row r="279" spans="1:16" ht="15.75" thickBot="1">
      <c r="A279" s="3">
        <v>330</v>
      </c>
      <c r="B279" s="4">
        <v>90</v>
      </c>
      <c r="C279" s="4">
        <v>90</v>
      </c>
      <c r="D279" s="4">
        <v>15</v>
      </c>
      <c r="E279" s="5">
        <v>-60</v>
      </c>
      <c r="F279" s="20">
        <v>-60.001300000000001</v>
      </c>
      <c r="G279" s="17">
        <f t="shared" si="28"/>
        <v>1.300000000000523E-3</v>
      </c>
      <c r="H279" s="17">
        <f t="shared" si="29"/>
        <v>1.6900000000013596E-6</v>
      </c>
      <c r="I279" s="18">
        <f t="shared" si="30"/>
        <v>8.9196132959300527E-4</v>
      </c>
      <c r="J279" s="21"/>
      <c r="K279" s="17">
        <f t="shared" si="31"/>
        <v>1.300000000000523E-3</v>
      </c>
      <c r="L279" s="18">
        <f t="shared" si="32"/>
        <v>0.20972624349989816</v>
      </c>
      <c r="M279" s="21"/>
      <c r="N279" s="17">
        <f t="shared" si="33"/>
        <v>-120.0013</v>
      </c>
      <c r="O279" s="18">
        <f t="shared" si="34"/>
        <v>8399.9995051317001</v>
      </c>
      <c r="P279" s="21"/>
    </row>
    <row r="280" spans="1:16" ht="15.75" thickBot="1">
      <c r="A280" s="3">
        <v>30</v>
      </c>
      <c r="B280" s="4">
        <v>180</v>
      </c>
      <c r="C280" s="4">
        <v>180</v>
      </c>
      <c r="D280" s="4">
        <v>15</v>
      </c>
      <c r="E280" s="5">
        <v>0</v>
      </c>
      <c r="F280" s="20">
        <v>4.9246000000000003E-5</v>
      </c>
      <c r="G280" s="17">
        <f t="shared" si="28"/>
        <v>-4.9246000000000003E-5</v>
      </c>
      <c r="H280" s="17">
        <f t="shared" si="29"/>
        <v>2.4251685160000001E-9</v>
      </c>
      <c r="I280" s="18">
        <f t="shared" si="30"/>
        <v>8.9027132959300381E-4</v>
      </c>
      <c r="J280" s="21"/>
      <c r="K280" s="17">
        <f t="shared" si="31"/>
        <v>4.9246000000000003E-5</v>
      </c>
      <c r="L280" s="18">
        <f t="shared" si="32"/>
        <v>0.20842624349989766</v>
      </c>
      <c r="M280" s="21"/>
      <c r="N280" s="17">
        <f t="shared" si="33"/>
        <v>4.9246000000000003E-5</v>
      </c>
      <c r="O280" s="18">
        <f t="shared" si="34"/>
        <v>8520.0008051317018</v>
      </c>
      <c r="P280" s="21"/>
    </row>
    <row r="281" spans="1:16" ht="15.75" thickBot="1">
      <c r="A281" s="3">
        <v>180</v>
      </c>
      <c r="B281" s="4">
        <v>270</v>
      </c>
      <c r="C281" s="4">
        <v>270</v>
      </c>
      <c r="D281" s="4">
        <v>15</v>
      </c>
      <c r="E281" s="5">
        <v>0</v>
      </c>
      <c r="F281" s="20">
        <v>2.8142999999999999E-4</v>
      </c>
      <c r="G281" s="17">
        <f t="shared" si="28"/>
        <v>-2.8142999999999999E-4</v>
      </c>
      <c r="H281" s="17">
        <f t="shared" si="29"/>
        <v>7.9202844899999996E-8</v>
      </c>
      <c r="I281" s="18">
        <f t="shared" si="30"/>
        <v>8.9026890442448772E-4</v>
      </c>
      <c r="J281" s="21"/>
      <c r="K281" s="17">
        <f t="shared" si="31"/>
        <v>2.8142999999999999E-4</v>
      </c>
      <c r="L281" s="18">
        <f t="shared" si="32"/>
        <v>0.20837699749989766</v>
      </c>
      <c r="M281" s="21"/>
      <c r="N281" s="17">
        <f t="shared" si="33"/>
        <v>2.8142999999999999E-4</v>
      </c>
      <c r="O281" s="18">
        <f t="shared" si="34"/>
        <v>8520.0007558857014</v>
      </c>
      <c r="P281" s="21"/>
    </row>
    <row r="282" spans="1:16" ht="15.75" thickBot="1">
      <c r="A282" s="3">
        <v>90</v>
      </c>
      <c r="B282" s="4">
        <v>330</v>
      </c>
      <c r="C282" s="4">
        <v>30</v>
      </c>
      <c r="D282" s="4">
        <v>15</v>
      </c>
      <c r="E282" s="5">
        <v>0</v>
      </c>
      <c r="F282" s="20">
        <v>-9.4196000000000004E-6</v>
      </c>
      <c r="G282" s="17">
        <f t="shared" si="28"/>
        <v>9.4196000000000004E-6</v>
      </c>
      <c r="H282" s="17">
        <f t="shared" si="29"/>
        <v>8.8728864160000011E-11</v>
      </c>
      <c r="I282" s="18">
        <f t="shared" si="30"/>
        <v>8.9018970157958772E-4</v>
      </c>
      <c r="J282" s="21"/>
      <c r="K282" s="17">
        <f t="shared" si="31"/>
        <v>9.4196000000000004E-6</v>
      </c>
      <c r="L282" s="18">
        <f t="shared" si="32"/>
        <v>0.20809556749989766</v>
      </c>
      <c r="M282" s="21"/>
      <c r="N282" s="17">
        <f t="shared" si="33"/>
        <v>-9.4196000000000004E-6</v>
      </c>
      <c r="O282" s="18">
        <f t="shared" si="34"/>
        <v>8520.0004744557009</v>
      </c>
      <c r="P282" s="21"/>
    </row>
    <row r="283" spans="1:16" ht="15.75" thickBot="1">
      <c r="A283" s="3">
        <v>90</v>
      </c>
      <c r="B283" s="4">
        <v>90</v>
      </c>
      <c r="C283" s="4">
        <v>90</v>
      </c>
      <c r="D283" s="4">
        <v>15</v>
      </c>
      <c r="E283" s="5">
        <v>0</v>
      </c>
      <c r="F283" s="20">
        <v>3.5581999999999999E-5</v>
      </c>
      <c r="G283" s="17">
        <f t="shared" si="28"/>
        <v>-3.5581999999999999E-5</v>
      </c>
      <c r="H283" s="17">
        <f t="shared" si="29"/>
        <v>1.2660787239999999E-9</v>
      </c>
      <c r="I283" s="18">
        <f t="shared" si="30"/>
        <v>8.9018961285072362E-4</v>
      </c>
      <c r="J283" s="21"/>
      <c r="K283" s="17">
        <f t="shared" si="31"/>
        <v>3.5581999999999999E-5</v>
      </c>
      <c r="L283" s="18">
        <f t="shared" si="32"/>
        <v>0.20808614789989766</v>
      </c>
      <c r="M283" s="21"/>
      <c r="N283" s="17">
        <f t="shared" si="33"/>
        <v>3.5581999999999999E-5</v>
      </c>
      <c r="O283" s="18">
        <f t="shared" si="34"/>
        <v>8520.0004838753011</v>
      </c>
      <c r="P283" s="21"/>
    </row>
    <row r="284" spans="1:16" ht="15.75" thickBot="1">
      <c r="A284" s="3">
        <v>90</v>
      </c>
      <c r="B284" s="4">
        <v>180</v>
      </c>
      <c r="C284" s="4">
        <v>180</v>
      </c>
      <c r="D284" s="4">
        <v>15</v>
      </c>
      <c r="E284" s="5">
        <v>0</v>
      </c>
      <c r="F284" s="20">
        <v>-1.3020999999999999E-4</v>
      </c>
      <c r="G284" s="17">
        <f t="shared" si="28"/>
        <v>1.3020999999999999E-4</v>
      </c>
      <c r="H284" s="17">
        <f t="shared" si="29"/>
        <v>1.6954644099999996E-8</v>
      </c>
      <c r="I284" s="18">
        <f t="shared" si="30"/>
        <v>8.9018834677199955E-4</v>
      </c>
      <c r="J284" s="21"/>
      <c r="K284" s="17">
        <f t="shared" si="31"/>
        <v>1.3020999999999999E-4</v>
      </c>
      <c r="L284" s="18">
        <f t="shared" si="32"/>
        <v>0.20805056589989765</v>
      </c>
      <c r="M284" s="21"/>
      <c r="N284" s="17">
        <f t="shared" si="33"/>
        <v>-1.3020999999999999E-4</v>
      </c>
      <c r="O284" s="18">
        <f t="shared" si="34"/>
        <v>8520.0004482933018</v>
      </c>
      <c r="P284" s="21"/>
    </row>
    <row r="285" spans="1:16" ht="15.75" thickBot="1">
      <c r="A285" s="3">
        <v>90</v>
      </c>
      <c r="B285" s="4">
        <v>270</v>
      </c>
      <c r="C285" s="4">
        <v>270</v>
      </c>
      <c r="D285" s="4">
        <v>15</v>
      </c>
      <c r="E285" s="5">
        <v>0</v>
      </c>
      <c r="F285" s="20">
        <v>3.6095000000000002E-4</v>
      </c>
      <c r="G285" s="17">
        <f t="shared" si="28"/>
        <v>-3.6095000000000002E-4</v>
      </c>
      <c r="H285" s="17">
        <f t="shared" si="29"/>
        <v>1.3028490250000002E-7</v>
      </c>
      <c r="I285" s="18">
        <f t="shared" si="30"/>
        <v>8.9017139212789964E-4</v>
      </c>
      <c r="J285" s="21"/>
      <c r="K285" s="17">
        <f t="shared" si="31"/>
        <v>3.6095000000000002E-4</v>
      </c>
      <c r="L285" s="18">
        <f t="shared" si="32"/>
        <v>0.20792035589989766</v>
      </c>
      <c r="M285" s="21"/>
      <c r="N285" s="17">
        <f t="shared" si="33"/>
        <v>3.6095000000000002E-4</v>
      </c>
      <c r="O285" s="18">
        <f t="shared" si="34"/>
        <v>8520.0005785033009</v>
      </c>
      <c r="P285" s="21"/>
    </row>
    <row r="286" spans="1:16" ht="15.75" thickBot="1">
      <c r="A286" s="3">
        <v>270</v>
      </c>
      <c r="B286" s="4">
        <v>30</v>
      </c>
      <c r="C286" s="4">
        <v>330</v>
      </c>
      <c r="D286" s="4">
        <v>15</v>
      </c>
      <c r="E286" s="5">
        <v>0</v>
      </c>
      <c r="F286" s="20">
        <v>1.0514E-4</v>
      </c>
      <c r="G286" s="17">
        <f t="shared" si="28"/>
        <v>-1.0514E-4</v>
      </c>
      <c r="H286" s="17">
        <f t="shared" si="29"/>
        <v>1.1054419600000001E-8</v>
      </c>
      <c r="I286" s="18">
        <f t="shared" si="30"/>
        <v>8.9004110722539973E-4</v>
      </c>
      <c r="J286" s="21"/>
      <c r="K286" s="17">
        <f t="shared" si="31"/>
        <v>1.0514E-4</v>
      </c>
      <c r="L286" s="18">
        <f t="shared" si="32"/>
        <v>0.20755940589989763</v>
      </c>
      <c r="M286" s="21"/>
      <c r="N286" s="17">
        <f t="shared" si="33"/>
        <v>1.0514E-4</v>
      </c>
      <c r="O286" s="18">
        <f t="shared" si="34"/>
        <v>8520.0002175533009</v>
      </c>
      <c r="P286" s="21"/>
    </row>
    <row r="287" spans="1:16" ht="15.75" thickBot="1">
      <c r="A287" s="3">
        <v>270</v>
      </c>
      <c r="B287" s="4">
        <v>90</v>
      </c>
      <c r="C287" s="4">
        <v>90</v>
      </c>
      <c r="D287" s="4">
        <v>15</v>
      </c>
      <c r="E287" s="5">
        <v>0</v>
      </c>
      <c r="F287" s="20">
        <v>1.0539E-5</v>
      </c>
      <c r="G287" s="17">
        <f t="shared" si="28"/>
        <v>-1.0539E-5</v>
      </c>
      <c r="H287" s="17">
        <f t="shared" si="29"/>
        <v>1.1107052100000001E-10</v>
      </c>
      <c r="I287" s="18">
        <f t="shared" si="30"/>
        <v>8.9003005280579954E-4</v>
      </c>
      <c r="J287" s="21"/>
      <c r="K287" s="17">
        <f t="shared" si="31"/>
        <v>1.0539E-5</v>
      </c>
      <c r="L287" s="18">
        <f t="shared" si="32"/>
        <v>0.20745426589989766</v>
      </c>
      <c r="M287" s="21"/>
      <c r="N287" s="17">
        <f t="shared" si="33"/>
        <v>1.0539E-5</v>
      </c>
      <c r="O287" s="18">
        <f t="shared" si="34"/>
        <v>8520.0001124133014</v>
      </c>
      <c r="P287" s="21"/>
    </row>
    <row r="288" spans="1:16" ht="15.75" thickBot="1">
      <c r="A288" s="3">
        <v>270</v>
      </c>
      <c r="B288" s="4">
        <v>180</v>
      </c>
      <c r="C288" s="4">
        <v>180</v>
      </c>
      <c r="D288" s="4">
        <v>15</v>
      </c>
      <c r="E288" s="5">
        <v>0</v>
      </c>
      <c r="F288" s="20">
        <v>1.0172E-4</v>
      </c>
      <c r="G288" s="17">
        <f t="shared" si="28"/>
        <v>-1.0172E-4</v>
      </c>
      <c r="H288" s="17">
        <f t="shared" si="29"/>
        <v>1.0346958399999998E-8</v>
      </c>
      <c r="I288" s="18">
        <f t="shared" si="30"/>
        <v>8.9002994173527871E-4</v>
      </c>
      <c r="J288" s="21"/>
      <c r="K288" s="17">
        <f t="shared" si="31"/>
        <v>1.0172E-4</v>
      </c>
      <c r="L288" s="18">
        <f t="shared" si="32"/>
        <v>0.20744372689989765</v>
      </c>
      <c r="M288" s="21"/>
      <c r="N288" s="17">
        <f t="shared" si="33"/>
        <v>1.0172E-4</v>
      </c>
      <c r="O288" s="18">
        <f t="shared" si="34"/>
        <v>8520.0001018743005</v>
      </c>
      <c r="P288" s="21"/>
    </row>
    <row r="289" spans="1:16" ht="15.75" thickBot="1">
      <c r="A289" s="3">
        <v>270</v>
      </c>
      <c r="B289" s="4">
        <v>270</v>
      </c>
      <c r="C289" s="4">
        <v>270</v>
      </c>
      <c r="D289" s="4">
        <v>15</v>
      </c>
      <c r="E289" s="5">
        <v>0</v>
      </c>
      <c r="F289" s="20">
        <v>-4.0911000000000002E-4</v>
      </c>
      <c r="G289" s="17">
        <f t="shared" si="28"/>
        <v>4.0911000000000002E-4</v>
      </c>
      <c r="H289" s="17">
        <f t="shared" si="29"/>
        <v>1.6737099210000002E-7</v>
      </c>
      <c r="I289" s="18">
        <f t="shared" si="30"/>
        <v>8.900195947768786E-4</v>
      </c>
      <c r="J289" s="21"/>
      <c r="K289" s="17">
        <f t="shared" si="31"/>
        <v>4.0911000000000002E-4</v>
      </c>
      <c r="L289" s="18">
        <f t="shared" si="32"/>
        <v>0.20734200689989765</v>
      </c>
      <c r="M289" s="21"/>
      <c r="N289" s="17">
        <f t="shared" si="33"/>
        <v>-4.0911000000000002E-4</v>
      </c>
      <c r="O289" s="18">
        <f t="shared" si="34"/>
        <v>8520.0000001543012</v>
      </c>
      <c r="P289" s="21"/>
    </row>
    <row r="290" spans="1:16" ht="15.75" thickBot="1">
      <c r="A290" s="3">
        <v>330</v>
      </c>
      <c r="B290" s="4">
        <v>30</v>
      </c>
      <c r="C290" s="4">
        <v>330</v>
      </c>
      <c r="D290" s="4">
        <v>15</v>
      </c>
      <c r="E290" s="5">
        <v>0</v>
      </c>
      <c r="F290" s="20">
        <v>6.0267000000000003E-4</v>
      </c>
      <c r="G290" s="17">
        <f t="shared" si="28"/>
        <v>-6.0267000000000003E-4</v>
      </c>
      <c r="H290" s="17">
        <f t="shared" si="29"/>
        <v>3.6321112890000003E-7</v>
      </c>
      <c r="I290" s="18">
        <f t="shared" si="30"/>
        <v>8.8985222378477858E-4</v>
      </c>
      <c r="J290" s="21"/>
      <c r="K290" s="17">
        <f t="shared" si="31"/>
        <v>6.0267000000000003E-4</v>
      </c>
      <c r="L290" s="18">
        <f t="shared" si="32"/>
        <v>0.20693289689989763</v>
      </c>
      <c r="M290" s="21"/>
      <c r="N290" s="17">
        <f t="shared" si="33"/>
        <v>6.0267000000000003E-4</v>
      </c>
      <c r="O290" s="18">
        <f t="shared" si="34"/>
        <v>8520.0004092643012</v>
      </c>
      <c r="P290" s="21"/>
    </row>
    <row r="291" spans="1:16" ht="15.75" thickBot="1">
      <c r="A291" s="3">
        <v>330</v>
      </c>
      <c r="B291" s="4">
        <v>330</v>
      </c>
      <c r="C291" s="4">
        <v>30</v>
      </c>
      <c r="D291" s="4">
        <v>15</v>
      </c>
      <c r="E291" s="5">
        <v>0</v>
      </c>
      <c r="F291" s="20">
        <v>1.9004999999999998E-5</v>
      </c>
      <c r="G291" s="17">
        <f t="shared" si="28"/>
        <v>-1.9004999999999998E-5</v>
      </c>
      <c r="H291" s="17">
        <f t="shared" si="29"/>
        <v>3.6119002499999993E-10</v>
      </c>
      <c r="I291" s="18">
        <f t="shared" si="30"/>
        <v>8.8948901265587866E-4</v>
      </c>
      <c r="J291" s="21"/>
      <c r="K291" s="17">
        <f t="shared" si="31"/>
        <v>1.9004999999999998E-5</v>
      </c>
      <c r="L291" s="18">
        <f t="shared" si="32"/>
        <v>0.20633022689989761</v>
      </c>
      <c r="M291" s="21"/>
      <c r="N291" s="17">
        <f t="shared" si="33"/>
        <v>1.9004999999999998E-5</v>
      </c>
      <c r="O291" s="18">
        <f t="shared" si="34"/>
        <v>8519.9998065943018</v>
      </c>
      <c r="P291" s="21"/>
    </row>
    <row r="292" spans="1:16" ht="15.75" thickBot="1">
      <c r="A292" s="3">
        <v>330</v>
      </c>
      <c r="B292" s="4">
        <v>180</v>
      </c>
      <c r="C292" s="4">
        <v>180</v>
      </c>
      <c r="D292" s="4">
        <v>15</v>
      </c>
      <c r="E292" s="5">
        <v>0</v>
      </c>
      <c r="F292" s="20">
        <v>-9.1680000000000003E-5</v>
      </c>
      <c r="G292" s="17">
        <f t="shared" si="28"/>
        <v>9.1680000000000003E-5</v>
      </c>
      <c r="H292" s="17">
        <f t="shared" si="29"/>
        <v>8.4052224000000012E-9</v>
      </c>
      <c r="I292" s="18">
        <f t="shared" si="30"/>
        <v>8.8948865146585372E-4</v>
      </c>
      <c r="J292" s="21"/>
      <c r="K292" s="17">
        <f t="shared" si="31"/>
        <v>9.1680000000000003E-5</v>
      </c>
      <c r="L292" s="18">
        <f t="shared" si="32"/>
        <v>0.20631122189989759</v>
      </c>
      <c r="M292" s="21"/>
      <c r="N292" s="17">
        <f t="shared" si="33"/>
        <v>-9.1680000000000003E-5</v>
      </c>
      <c r="O292" s="18">
        <f t="shared" si="34"/>
        <v>8519.9997875893005</v>
      </c>
      <c r="P292" s="21"/>
    </row>
    <row r="293" spans="1:16" ht="15.75" thickBot="1">
      <c r="A293" s="3">
        <v>330</v>
      </c>
      <c r="B293" s="4">
        <v>270</v>
      </c>
      <c r="C293" s="4">
        <v>270</v>
      </c>
      <c r="D293" s="4">
        <v>15</v>
      </c>
      <c r="E293" s="5">
        <v>0</v>
      </c>
      <c r="F293" s="20">
        <v>-6.9771999999999998E-4</v>
      </c>
      <c r="G293" s="17">
        <f t="shared" si="28"/>
        <v>6.9771999999999998E-4</v>
      </c>
      <c r="H293" s="17">
        <f t="shared" si="29"/>
        <v>4.8681319839999994E-7</v>
      </c>
      <c r="I293" s="18">
        <f t="shared" si="30"/>
        <v>8.8948024624345369E-4</v>
      </c>
      <c r="J293" s="21"/>
      <c r="K293" s="17">
        <f t="shared" si="31"/>
        <v>6.9771999999999998E-4</v>
      </c>
      <c r="L293" s="18">
        <f t="shared" si="32"/>
        <v>0.20621954189989761</v>
      </c>
      <c r="M293" s="21"/>
      <c r="N293" s="17">
        <f t="shared" si="33"/>
        <v>-6.9771999999999998E-4</v>
      </c>
      <c r="O293" s="18">
        <f t="shared" si="34"/>
        <v>8519.9998792693023</v>
      </c>
      <c r="P293" s="21"/>
    </row>
    <row r="294" spans="1:16" ht="15.75" thickBot="1">
      <c r="A294" s="3">
        <v>30</v>
      </c>
      <c r="B294" s="4">
        <v>30</v>
      </c>
      <c r="C294" s="4">
        <v>330</v>
      </c>
      <c r="D294" s="4">
        <v>15</v>
      </c>
      <c r="E294" s="5">
        <v>0</v>
      </c>
      <c r="F294" s="20">
        <v>3.7523E-4</v>
      </c>
      <c r="G294" s="17">
        <f t="shared" si="28"/>
        <v>-3.7523E-4</v>
      </c>
      <c r="H294" s="17">
        <f t="shared" si="29"/>
        <v>1.4079755289999999E-7</v>
      </c>
      <c r="I294" s="18">
        <f t="shared" si="30"/>
        <v>8.8899343304505373E-4</v>
      </c>
      <c r="J294" s="21"/>
      <c r="K294" s="17">
        <f t="shared" si="31"/>
        <v>3.7523E-4</v>
      </c>
      <c r="L294" s="18">
        <f t="shared" si="32"/>
        <v>0.20552182189989759</v>
      </c>
      <c r="M294" s="21"/>
      <c r="N294" s="17">
        <f t="shared" si="33"/>
        <v>3.7523E-4</v>
      </c>
      <c r="O294" s="18">
        <f t="shared" si="34"/>
        <v>8520.0005769893014</v>
      </c>
      <c r="P294" s="21"/>
    </row>
    <row r="295" spans="1:16" ht="15.75" thickBot="1">
      <c r="A295" s="3">
        <v>30</v>
      </c>
      <c r="B295" s="4">
        <v>330</v>
      </c>
      <c r="C295" s="4">
        <v>30</v>
      </c>
      <c r="D295" s="4">
        <v>15</v>
      </c>
      <c r="E295" s="5">
        <v>0</v>
      </c>
      <c r="F295" s="20">
        <v>-6.5846000000000006E-5</v>
      </c>
      <c r="G295" s="17">
        <f t="shared" si="28"/>
        <v>6.5846000000000006E-5</v>
      </c>
      <c r="H295" s="17">
        <f t="shared" si="29"/>
        <v>4.3356957160000004E-9</v>
      </c>
      <c r="I295" s="18">
        <f t="shared" si="30"/>
        <v>8.8885263549215367E-4</v>
      </c>
      <c r="J295" s="21"/>
      <c r="K295" s="17">
        <f t="shared" si="31"/>
        <v>6.5846000000000006E-5</v>
      </c>
      <c r="L295" s="18">
        <f t="shared" si="32"/>
        <v>0.20514659189989762</v>
      </c>
      <c r="M295" s="21"/>
      <c r="N295" s="17">
        <f t="shared" si="33"/>
        <v>-6.5846000000000006E-5</v>
      </c>
      <c r="O295" s="18">
        <f t="shared" si="34"/>
        <v>8520.0002017593015</v>
      </c>
      <c r="P295" s="21"/>
    </row>
    <row r="296" spans="1:16" ht="15.75" thickBot="1">
      <c r="A296" s="3">
        <v>30</v>
      </c>
      <c r="B296" s="4">
        <v>90</v>
      </c>
      <c r="C296" s="4">
        <v>90</v>
      </c>
      <c r="D296" s="4">
        <v>15</v>
      </c>
      <c r="E296" s="5">
        <v>0</v>
      </c>
      <c r="F296" s="20">
        <v>3.7351000000000002E-5</v>
      </c>
      <c r="G296" s="17">
        <f t="shared" si="28"/>
        <v>-3.7351000000000002E-5</v>
      </c>
      <c r="H296" s="17">
        <f t="shared" si="29"/>
        <v>1.3950972010000002E-9</v>
      </c>
      <c r="I296" s="18">
        <f t="shared" si="30"/>
        <v>8.8884829979643759E-4</v>
      </c>
      <c r="J296" s="21"/>
      <c r="K296" s="17">
        <f t="shared" si="31"/>
        <v>3.7351000000000002E-5</v>
      </c>
      <c r="L296" s="18">
        <f t="shared" si="32"/>
        <v>0.20508074589989758</v>
      </c>
      <c r="M296" s="21"/>
      <c r="N296" s="17">
        <f t="shared" si="33"/>
        <v>3.7351000000000002E-5</v>
      </c>
      <c r="O296" s="18">
        <f t="shared" si="34"/>
        <v>8520.0002676053009</v>
      </c>
      <c r="P296" s="21"/>
    </row>
    <row r="297" spans="1:16" ht="15.75" thickBot="1">
      <c r="A297" s="3">
        <v>30</v>
      </c>
      <c r="B297" s="4">
        <v>270</v>
      </c>
      <c r="C297" s="4">
        <v>270</v>
      </c>
      <c r="D297" s="4">
        <v>15</v>
      </c>
      <c r="E297" s="5">
        <v>0</v>
      </c>
      <c r="F297" s="20">
        <v>4.4990999999999998E-4</v>
      </c>
      <c r="G297" s="17">
        <f t="shared" si="28"/>
        <v>-4.4990999999999998E-4</v>
      </c>
      <c r="H297" s="17">
        <f t="shared" si="29"/>
        <v>2.0241900809999998E-7</v>
      </c>
      <c r="I297" s="18">
        <f t="shared" si="30"/>
        <v>8.8884690469923663E-4</v>
      </c>
      <c r="J297" s="21"/>
      <c r="K297" s="17">
        <f t="shared" si="31"/>
        <v>4.4990999999999998E-4</v>
      </c>
      <c r="L297" s="18">
        <f t="shared" si="32"/>
        <v>0.20504339489989762</v>
      </c>
      <c r="M297" s="21"/>
      <c r="N297" s="17">
        <f t="shared" si="33"/>
        <v>4.4990999999999998E-4</v>
      </c>
      <c r="O297" s="18">
        <f t="shared" si="34"/>
        <v>8520.0002302543016</v>
      </c>
      <c r="P297" s="21"/>
    </row>
    <row r="298" spans="1:16" ht="15.75" thickBot="1">
      <c r="A298" s="3">
        <v>180</v>
      </c>
      <c r="B298" s="4">
        <v>30</v>
      </c>
      <c r="C298" s="4">
        <v>330</v>
      </c>
      <c r="D298" s="4">
        <v>15</v>
      </c>
      <c r="E298" s="5">
        <v>0</v>
      </c>
      <c r="F298" s="20">
        <v>5.7191999999999997E-5</v>
      </c>
      <c r="G298" s="17">
        <f t="shared" si="28"/>
        <v>-5.7191999999999997E-5</v>
      </c>
      <c r="H298" s="17">
        <f t="shared" si="29"/>
        <v>3.2709248639999996E-9</v>
      </c>
      <c r="I298" s="18">
        <f t="shared" si="30"/>
        <v>8.8864448569113657E-4</v>
      </c>
      <c r="J298" s="21"/>
      <c r="K298" s="17">
        <f t="shared" si="31"/>
        <v>5.7191999999999997E-5</v>
      </c>
      <c r="L298" s="18">
        <f t="shared" si="32"/>
        <v>0.20459348489989762</v>
      </c>
      <c r="M298" s="21"/>
      <c r="N298" s="17">
        <f t="shared" si="33"/>
        <v>5.7191999999999997E-5</v>
      </c>
      <c r="O298" s="18">
        <f t="shared" si="34"/>
        <v>8519.9997803443021</v>
      </c>
      <c r="P298" s="21"/>
    </row>
    <row r="299" spans="1:16" ht="15.75" thickBot="1">
      <c r="A299" s="3">
        <v>180</v>
      </c>
      <c r="B299" s="4">
        <v>330</v>
      </c>
      <c r="C299" s="4">
        <v>30</v>
      </c>
      <c r="D299" s="4">
        <v>15</v>
      </c>
      <c r="E299" s="5">
        <v>0</v>
      </c>
      <c r="F299" s="20">
        <v>2.3064E-4</v>
      </c>
      <c r="G299" s="17">
        <f t="shared" si="28"/>
        <v>-2.3064E-4</v>
      </c>
      <c r="H299" s="17">
        <f t="shared" si="29"/>
        <v>5.31948096E-8</v>
      </c>
      <c r="I299" s="18">
        <f t="shared" si="30"/>
        <v>8.8864121476627271E-4</v>
      </c>
      <c r="J299" s="21"/>
      <c r="K299" s="17">
        <f t="shared" si="31"/>
        <v>2.3064E-4</v>
      </c>
      <c r="L299" s="18">
        <f t="shared" si="32"/>
        <v>0.20453629289989758</v>
      </c>
      <c r="M299" s="21"/>
      <c r="N299" s="17">
        <f t="shared" si="33"/>
        <v>2.3064E-4</v>
      </c>
      <c r="O299" s="18">
        <f t="shared" si="34"/>
        <v>8519.9997231523012</v>
      </c>
      <c r="P299" s="21"/>
    </row>
    <row r="300" spans="1:16" ht="15.75" thickBot="1">
      <c r="A300" s="3">
        <v>180</v>
      </c>
      <c r="B300" s="4">
        <v>90</v>
      </c>
      <c r="C300" s="4">
        <v>90</v>
      </c>
      <c r="D300" s="4">
        <v>15</v>
      </c>
      <c r="E300" s="5">
        <v>0</v>
      </c>
      <c r="F300" s="20">
        <v>-9.8375999999999995E-5</v>
      </c>
      <c r="G300" s="17">
        <f t="shared" si="28"/>
        <v>9.8375999999999995E-5</v>
      </c>
      <c r="H300" s="17">
        <f t="shared" si="29"/>
        <v>9.6778373759999982E-9</v>
      </c>
      <c r="I300" s="18">
        <f t="shared" si="30"/>
        <v>8.8858801995667254E-4</v>
      </c>
      <c r="J300" s="21"/>
      <c r="K300" s="17">
        <f t="shared" si="31"/>
        <v>9.8375999999999995E-5</v>
      </c>
      <c r="L300" s="18">
        <f t="shared" si="32"/>
        <v>0.20430565289989761</v>
      </c>
      <c r="M300" s="21"/>
      <c r="N300" s="17">
        <f t="shared" si="33"/>
        <v>-9.8375999999999995E-5</v>
      </c>
      <c r="O300" s="18">
        <f t="shared" si="34"/>
        <v>8519.999492512301</v>
      </c>
      <c r="P300" s="21"/>
    </row>
    <row r="301" spans="1:16" ht="15.75" thickBot="1">
      <c r="A301" s="3">
        <v>180</v>
      </c>
      <c r="B301" s="4">
        <v>180</v>
      </c>
      <c r="C301" s="4">
        <v>180</v>
      </c>
      <c r="D301" s="4">
        <v>15</v>
      </c>
      <c r="E301" s="5">
        <v>0</v>
      </c>
      <c r="F301" s="20">
        <v>-3.1210999999999999E-4</v>
      </c>
      <c r="G301" s="17">
        <f t="shared" si="28"/>
        <v>3.1210999999999999E-4</v>
      </c>
      <c r="H301" s="17">
        <f t="shared" si="29"/>
        <v>9.741265209999999E-8</v>
      </c>
      <c r="I301" s="18">
        <f t="shared" si="30"/>
        <v>8.8857834211929665E-4</v>
      </c>
      <c r="J301" s="21"/>
      <c r="K301" s="17">
        <f t="shared" si="31"/>
        <v>3.1210999999999999E-4</v>
      </c>
      <c r="L301" s="18">
        <f t="shared" si="32"/>
        <v>0.20420727689989759</v>
      </c>
      <c r="M301" s="21"/>
      <c r="N301" s="17">
        <f t="shared" si="33"/>
        <v>-3.1210999999999999E-4</v>
      </c>
      <c r="O301" s="18">
        <f t="shared" si="34"/>
        <v>8519.9995908883011</v>
      </c>
      <c r="P301" s="21"/>
    </row>
    <row r="302" spans="1:16" ht="15.75" thickBot="1">
      <c r="A302" s="3">
        <v>90</v>
      </c>
      <c r="B302" s="4">
        <v>330</v>
      </c>
      <c r="C302" s="4">
        <v>330</v>
      </c>
      <c r="D302" s="4">
        <v>15</v>
      </c>
      <c r="E302" s="5">
        <v>0</v>
      </c>
      <c r="F302" s="20">
        <v>1.3442E-4</v>
      </c>
      <c r="G302" s="17">
        <f t="shared" si="28"/>
        <v>-1.3442E-4</v>
      </c>
      <c r="H302" s="17">
        <f t="shared" si="29"/>
        <v>1.80687364E-8</v>
      </c>
      <c r="I302" s="18">
        <f t="shared" si="30"/>
        <v>8.8848092946719655E-4</v>
      </c>
      <c r="J302" s="21"/>
      <c r="K302" s="17">
        <f t="shared" si="31"/>
        <v>1.3442E-4</v>
      </c>
      <c r="L302" s="18">
        <f t="shared" si="32"/>
        <v>0.20389516689989762</v>
      </c>
      <c r="M302" s="21"/>
      <c r="N302" s="17">
        <f t="shared" si="33"/>
        <v>1.3442E-4</v>
      </c>
      <c r="O302" s="18">
        <f t="shared" si="34"/>
        <v>8519.999902998301</v>
      </c>
      <c r="P302" s="21"/>
    </row>
    <row r="303" spans="1:16" ht="15.75" thickBot="1">
      <c r="A303" s="3">
        <v>90</v>
      </c>
      <c r="B303" s="4">
        <v>330</v>
      </c>
      <c r="C303" s="4">
        <v>90</v>
      </c>
      <c r="D303" s="4">
        <v>15</v>
      </c>
      <c r="E303" s="5">
        <v>0</v>
      </c>
      <c r="F303" s="20">
        <v>-1.7413000000000001E-5</v>
      </c>
      <c r="G303" s="17">
        <f t="shared" si="28"/>
        <v>1.7413000000000001E-5</v>
      </c>
      <c r="H303" s="17">
        <f t="shared" si="29"/>
        <v>3.0321256900000001E-10</v>
      </c>
      <c r="I303" s="18">
        <f t="shared" si="30"/>
        <v>8.8846286073079666E-4</v>
      </c>
      <c r="J303" s="21"/>
      <c r="K303" s="17">
        <f t="shared" si="31"/>
        <v>1.7413000000000001E-5</v>
      </c>
      <c r="L303" s="18">
        <f t="shared" si="32"/>
        <v>0.20376074689989762</v>
      </c>
      <c r="M303" s="21"/>
      <c r="N303" s="17">
        <f t="shared" si="33"/>
        <v>-1.7413000000000001E-5</v>
      </c>
      <c r="O303" s="18">
        <f t="shared" si="34"/>
        <v>8519.9997685783001</v>
      </c>
      <c r="P303" s="21"/>
    </row>
    <row r="304" spans="1:16" ht="15.75" thickBot="1">
      <c r="A304" s="3">
        <v>90</v>
      </c>
      <c r="B304" s="4">
        <v>330</v>
      </c>
      <c r="C304" s="4">
        <v>180</v>
      </c>
      <c r="D304" s="4">
        <v>15</v>
      </c>
      <c r="E304" s="5">
        <v>0</v>
      </c>
      <c r="F304" s="20">
        <v>-6.2626000000000007E-5</v>
      </c>
      <c r="G304" s="17">
        <f t="shared" si="28"/>
        <v>6.2626000000000007E-5</v>
      </c>
      <c r="H304" s="17">
        <f t="shared" si="29"/>
        <v>3.922015876000001E-9</v>
      </c>
      <c r="I304" s="18">
        <f t="shared" si="30"/>
        <v>8.8846255751822768E-4</v>
      </c>
      <c r="J304" s="21"/>
      <c r="K304" s="17">
        <f t="shared" si="31"/>
        <v>6.2626000000000007E-5</v>
      </c>
      <c r="L304" s="18">
        <f t="shared" si="32"/>
        <v>0.2037433338998976</v>
      </c>
      <c r="M304" s="21"/>
      <c r="N304" s="17">
        <f t="shared" si="33"/>
        <v>-6.2626000000000007E-5</v>
      </c>
      <c r="O304" s="18">
        <f t="shared" si="34"/>
        <v>8519.9997859913001</v>
      </c>
      <c r="P304" s="21"/>
    </row>
    <row r="305" spans="1:16" ht="15.75" thickBot="1">
      <c r="A305" s="3">
        <v>90</v>
      </c>
      <c r="B305" s="4">
        <v>330</v>
      </c>
      <c r="C305" s="4">
        <v>270</v>
      </c>
      <c r="D305" s="4">
        <v>15</v>
      </c>
      <c r="E305" s="5">
        <v>0</v>
      </c>
      <c r="F305" s="20">
        <v>4.5092E-4</v>
      </c>
      <c r="G305" s="17">
        <f t="shared" si="28"/>
        <v>-4.5092E-4</v>
      </c>
      <c r="H305" s="17">
        <f t="shared" si="29"/>
        <v>2.0332884640000001E-7</v>
      </c>
      <c r="I305" s="18">
        <f t="shared" si="30"/>
        <v>8.8845863550235154E-4</v>
      </c>
      <c r="J305" s="21"/>
      <c r="K305" s="17">
        <f t="shared" si="31"/>
        <v>4.5092E-4</v>
      </c>
      <c r="L305" s="18">
        <f t="shared" si="32"/>
        <v>0.20368070789989762</v>
      </c>
      <c r="M305" s="21"/>
      <c r="N305" s="17">
        <f t="shared" si="33"/>
        <v>4.5092E-4</v>
      </c>
      <c r="O305" s="18">
        <f t="shared" si="34"/>
        <v>8519.9998486173008</v>
      </c>
      <c r="P305" s="21"/>
    </row>
    <row r="306" spans="1:16" ht="15.75" thickBot="1">
      <c r="A306" s="3">
        <v>270</v>
      </c>
      <c r="B306" s="4">
        <v>330</v>
      </c>
      <c r="C306" s="4">
        <v>330</v>
      </c>
      <c r="D306" s="4">
        <v>15</v>
      </c>
      <c r="E306" s="5">
        <v>0</v>
      </c>
      <c r="F306" s="20">
        <v>7.7000000000000002E-3</v>
      </c>
      <c r="G306" s="17">
        <f t="shared" si="28"/>
        <v>-7.7000000000000002E-3</v>
      </c>
      <c r="H306" s="17">
        <f t="shared" si="29"/>
        <v>5.9290000000000003E-5</v>
      </c>
      <c r="I306" s="18">
        <f t="shared" si="30"/>
        <v>8.8825530665595173E-4</v>
      </c>
      <c r="J306" s="21"/>
      <c r="K306" s="17">
        <f t="shared" si="31"/>
        <v>7.7000000000000002E-3</v>
      </c>
      <c r="L306" s="18">
        <f t="shared" si="32"/>
        <v>0.20322978789989762</v>
      </c>
      <c r="M306" s="21"/>
      <c r="N306" s="17">
        <f t="shared" si="33"/>
        <v>7.7000000000000002E-3</v>
      </c>
      <c r="O306" s="18">
        <f t="shared" si="34"/>
        <v>8519.9993976973001</v>
      </c>
      <c r="P306" s="21"/>
    </row>
    <row r="307" spans="1:16" ht="15.75" thickBot="1">
      <c r="A307" s="3">
        <v>270</v>
      </c>
      <c r="B307" s="4">
        <v>330</v>
      </c>
      <c r="C307" s="4">
        <v>90</v>
      </c>
      <c r="D307" s="4">
        <v>15</v>
      </c>
      <c r="E307" s="5">
        <v>0</v>
      </c>
      <c r="F307" s="20">
        <v>1.4E-3</v>
      </c>
      <c r="G307" s="17">
        <f t="shared" si="28"/>
        <v>-1.4E-3</v>
      </c>
      <c r="H307" s="17">
        <f t="shared" si="29"/>
        <v>1.9599999999999999E-6</v>
      </c>
      <c r="I307" s="18">
        <f t="shared" si="30"/>
        <v>8.2896530665595104E-4</v>
      </c>
      <c r="J307" s="21"/>
      <c r="K307" s="17">
        <f t="shared" si="31"/>
        <v>1.4E-3</v>
      </c>
      <c r="L307" s="18">
        <f t="shared" si="32"/>
        <v>0.19552978789989764</v>
      </c>
      <c r="M307" s="21"/>
      <c r="N307" s="17">
        <f t="shared" si="33"/>
        <v>1.4E-3</v>
      </c>
      <c r="O307" s="18">
        <f t="shared" si="34"/>
        <v>8519.9916976973018</v>
      </c>
      <c r="P307" s="21"/>
    </row>
    <row r="308" spans="1:16" ht="15.75" thickBot="1">
      <c r="A308" s="3">
        <v>270</v>
      </c>
      <c r="B308" s="4">
        <v>330</v>
      </c>
      <c r="C308" s="4">
        <v>180</v>
      </c>
      <c r="D308" s="4">
        <v>15</v>
      </c>
      <c r="E308" s="5">
        <v>0</v>
      </c>
      <c r="F308" s="20">
        <v>-6.9539000000000005E-4</v>
      </c>
      <c r="G308" s="17">
        <f t="shared" si="28"/>
        <v>6.9539000000000005E-4</v>
      </c>
      <c r="H308" s="17">
        <f t="shared" si="29"/>
        <v>4.8356725210000009E-7</v>
      </c>
      <c r="I308" s="18">
        <f t="shared" si="30"/>
        <v>8.2700530665595119E-4</v>
      </c>
      <c r="J308" s="21"/>
      <c r="K308" s="17">
        <f t="shared" si="31"/>
        <v>6.9539000000000005E-4</v>
      </c>
      <c r="L308" s="18">
        <f t="shared" si="32"/>
        <v>0.19412978789989765</v>
      </c>
      <c r="M308" s="21"/>
      <c r="N308" s="17">
        <f t="shared" si="33"/>
        <v>-6.9539000000000005E-4</v>
      </c>
      <c r="O308" s="18">
        <f t="shared" si="34"/>
        <v>8519.9902976973008</v>
      </c>
      <c r="P308" s="21"/>
    </row>
    <row r="309" spans="1:16" ht="15.75" thickBot="1">
      <c r="A309" s="3">
        <v>270</v>
      </c>
      <c r="B309" s="4">
        <v>330</v>
      </c>
      <c r="C309" s="4">
        <v>270</v>
      </c>
      <c r="D309" s="4">
        <v>15</v>
      </c>
      <c r="E309" s="5">
        <v>0</v>
      </c>
      <c r="F309" s="20">
        <v>2.3E-3</v>
      </c>
      <c r="G309" s="17">
        <f t="shared" si="28"/>
        <v>-2.3E-3</v>
      </c>
      <c r="H309" s="17">
        <f t="shared" si="29"/>
        <v>5.2900000000000002E-6</v>
      </c>
      <c r="I309" s="18">
        <f t="shared" si="30"/>
        <v>8.2652173940385117E-4</v>
      </c>
      <c r="J309" s="21"/>
      <c r="K309" s="17">
        <f t="shared" si="31"/>
        <v>2.3E-3</v>
      </c>
      <c r="L309" s="18">
        <f t="shared" si="32"/>
        <v>0.19343439789989764</v>
      </c>
      <c r="M309" s="21"/>
      <c r="N309" s="17">
        <f t="shared" si="33"/>
        <v>2.3E-3</v>
      </c>
      <c r="O309" s="18">
        <f t="shared" si="34"/>
        <v>8519.9909930873018</v>
      </c>
      <c r="P309" s="21"/>
    </row>
    <row r="310" spans="1:16" ht="15.75" thickBot="1">
      <c r="A310" s="3">
        <v>330</v>
      </c>
      <c r="B310" s="4">
        <v>330</v>
      </c>
      <c r="C310" s="4">
        <v>330</v>
      </c>
      <c r="D310" s="4">
        <v>15</v>
      </c>
      <c r="E310" s="5">
        <v>0</v>
      </c>
      <c r="F310" s="20">
        <v>2.0999999999999999E-3</v>
      </c>
      <c r="G310" s="17">
        <f t="shared" si="28"/>
        <v>-2.0999999999999999E-3</v>
      </c>
      <c r="H310" s="17">
        <f t="shared" si="29"/>
        <v>4.4099999999999993E-6</v>
      </c>
      <c r="I310" s="18">
        <f t="shared" si="30"/>
        <v>8.2123173940385115E-4</v>
      </c>
      <c r="J310" s="21"/>
      <c r="K310" s="17">
        <f t="shared" si="31"/>
        <v>2.0999999999999999E-3</v>
      </c>
      <c r="L310" s="18">
        <f t="shared" si="32"/>
        <v>0.19113439789989764</v>
      </c>
      <c r="M310" s="21"/>
      <c r="N310" s="17">
        <f t="shared" si="33"/>
        <v>2.0999999999999999E-3</v>
      </c>
      <c r="O310" s="18">
        <f t="shared" si="34"/>
        <v>8519.9886930873017</v>
      </c>
      <c r="P310" s="21"/>
    </row>
    <row r="311" spans="1:16" ht="15.75" thickBot="1">
      <c r="A311" s="3">
        <v>330</v>
      </c>
      <c r="B311" s="4">
        <v>330</v>
      </c>
      <c r="C311" s="4">
        <v>90</v>
      </c>
      <c r="D311" s="4">
        <v>15</v>
      </c>
      <c r="E311" s="5">
        <v>0</v>
      </c>
      <c r="F311" s="20">
        <v>-1.3651E-5</v>
      </c>
      <c r="G311" s="17">
        <f t="shared" si="28"/>
        <v>1.3651E-5</v>
      </c>
      <c r="H311" s="17">
        <f t="shared" si="29"/>
        <v>1.8634980100000002E-10</v>
      </c>
      <c r="I311" s="18">
        <f t="shared" si="30"/>
        <v>8.168217394038511E-4</v>
      </c>
      <c r="J311" s="21"/>
      <c r="K311" s="17">
        <f t="shared" si="31"/>
        <v>1.3651E-5</v>
      </c>
      <c r="L311" s="18">
        <f t="shared" si="32"/>
        <v>0.18903439789989765</v>
      </c>
      <c r="M311" s="21"/>
      <c r="N311" s="17">
        <f t="shared" si="33"/>
        <v>-1.3651E-5</v>
      </c>
      <c r="O311" s="18">
        <f t="shared" si="34"/>
        <v>8519.9865930873002</v>
      </c>
      <c r="P311" s="21"/>
    </row>
    <row r="312" spans="1:16" ht="15.75" thickBot="1">
      <c r="A312" s="3">
        <v>330</v>
      </c>
      <c r="B312" s="4">
        <v>330</v>
      </c>
      <c r="C312" s="4">
        <v>180</v>
      </c>
      <c r="D312" s="4">
        <v>15</v>
      </c>
      <c r="E312" s="5">
        <v>0</v>
      </c>
      <c r="F312" s="20">
        <v>1.2999999999999999E-3</v>
      </c>
      <c r="G312" s="17">
        <f t="shared" si="28"/>
        <v>-1.2999999999999999E-3</v>
      </c>
      <c r="H312" s="17">
        <f t="shared" si="29"/>
        <v>1.6899999999999999E-6</v>
      </c>
      <c r="I312" s="18">
        <f t="shared" si="30"/>
        <v>8.1682155305405006E-4</v>
      </c>
      <c r="J312" s="21"/>
      <c r="K312" s="17">
        <f t="shared" si="31"/>
        <v>1.2999999999999999E-3</v>
      </c>
      <c r="L312" s="18">
        <f t="shared" si="32"/>
        <v>0.18902074689989765</v>
      </c>
      <c r="M312" s="21"/>
      <c r="N312" s="17">
        <f t="shared" si="33"/>
        <v>1.2999999999999999E-3</v>
      </c>
      <c r="O312" s="18">
        <f t="shared" si="34"/>
        <v>8519.9866067383009</v>
      </c>
      <c r="P312" s="21"/>
    </row>
    <row r="313" spans="1:16" ht="15.75" thickBot="1">
      <c r="A313" s="3">
        <v>330</v>
      </c>
      <c r="B313" s="4">
        <v>330</v>
      </c>
      <c r="C313" s="4">
        <v>270</v>
      </c>
      <c r="D313" s="4">
        <v>15</v>
      </c>
      <c r="E313" s="5">
        <v>30</v>
      </c>
      <c r="F313" s="20">
        <v>29.999500000000001</v>
      </c>
      <c r="G313" s="17">
        <f t="shared" si="28"/>
        <v>4.9999999999883471E-4</v>
      </c>
      <c r="H313" s="17">
        <f t="shared" si="29"/>
        <v>2.4999999999883474E-7</v>
      </c>
      <c r="I313" s="18">
        <f t="shared" si="30"/>
        <v>8.1513155305405012E-4</v>
      </c>
      <c r="J313" s="21"/>
      <c r="K313" s="17">
        <f t="shared" si="31"/>
        <v>4.9999999999883471E-4</v>
      </c>
      <c r="L313" s="18">
        <f t="shared" si="32"/>
        <v>0.18772074689989765</v>
      </c>
      <c r="M313" s="21"/>
      <c r="N313" s="17">
        <f t="shared" si="33"/>
        <v>59.999499999999998</v>
      </c>
      <c r="O313" s="18">
        <f t="shared" si="34"/>
        <v>8519.985306738301</v>
      </c>
      <c r="P313" s="21"/>
    </row>
    <row r="314" spans="1:16" ht="15.75" thickBot="1">
      <c r="A314" s="3">
        <v>30</v>
      </c>
      <c r="B314" s="4">
        <v>330</v>
      </c>
      <c r="C314" s="4">
        <v>330</v>
      </c>
      <c r="D314" s="4">
        <v>15</v>
      </c>
      <c r="E314" s="5">
        <v>0</v>
      </c>
      <c r="F314" s="20">
        <v>2.8207999999999998E-4</v>
      </c>
      <c r="G314" s="17">
        <f t="shared" si="28"/>
        <v>-2.8207999999999998E-4</v>
      </c>
      <c r="H314" s="17">
        <f t="shared" si="29"/>
        <v>7.956912639999999E-8</v>
      </c>
      <c r="I314" s="18">
        <f t="shared" si="30"/>
        <v>8.1488155305405139E-4</v>
      </c>
      <c r="J314" s="21"/>
      <c r="K314" s="17">
        <f t="shared" si="31"/>
        <v>2.8207999999999998E-4</v>
      </c>
      <c r="L314" s="18">
        <f t="shared" si="32"/>
        <v>0.18722074689989882</v>
      </c>
      <c r="M314" s="21"/>
      <c r="N314" s="17">
        <f t="shared" si="33"/>
        <v>2.8207999999999998E-4</v>
      </c>
      <c r="O314" s="18">
        <f t="shared" si="34"/>
        <v>8459.9858067383011</v>
      </c>
      <c r="P314" s="21"/>
    </row>
    <row r="315" spans="1:16" ht="15.75" thickBot="1">
      <c r="A315" s="3">
        <v>30</v>
      </c>
      <c r="B315" s="4">
        <v>330</v>
      </c>
      <c r="C315" s="4">
        <v>90</v>
      </c>
      <c r="D315" s="4">
        <v>15</v>
      </c>
      <c r="E315" s="5">
        <v>0</v>
      </c>
      <c r="F315" s="20">
        <v>-4.8794000000000001E-5</v>
      </c>
      <c r="G315" s="17">
        <f t="shared" si="28"/>
        <v>4.8794000000000001E-5</v>
      </c>
      <c r="H315" s="17">
        <f t="shared" si="29"/>
        <v>2.3808544360000003E-9</v>
      </c>
      <c r="I315" s="18">
        <f t="shared" si="30"/>
        <v>8.1480198392765125E-4</v>
      </c>
      <c r="J315" s="21"/>
      <c r="K315" s="17">
        <f t="shared" si="31"/>
        <v>4.8794000000000001E-5</v>
      </c>
      <c r="L315" s="18">
        <f t="shared" si="32"/>
        <v>0.18693866689989883</v>
      </c>
      <c r="M315" s="21"/>
      <c r="N315" s="17">
        <f t="shared" si="33"/>
        <v>-4.8794000000000001E-5</v>
      </c>
      <c r="O315" s="18">
        <f t="shared" si="34"/>
        <v>8459.9855246583011</v>
      </c>
      <c r="P315" s="21"/>
    </row>
    <row r="316" spans="1:16" ht="15.75" thickBot="1">
      <c r="A316" s="3">
        <v>30</v>
      </c>
      <c r="B316" s="4">
        <v>330</v>
      </c>
      <c r="C316" s="4">
        <v>180</v>
      </c>
      <c r="D316" s="4">
        <v>15</v>
      </c>
      <c r="E316" s="5">
        <v>0</v>
      </c>
      <c r="F316" s="20">
        <v>-7.8331000000000006E-5</v>
      </c>
      <c r="G316" s="17">
        <f t="shared" si="28"/>
        <v>7.8331000000000006E-5</v>
      </c>
      <c r="H316" s="17">
        <f t="shared" si="29"/>
        <v>6.1357455610000011E-9</v>
      </c>
      <c r="I316" s="18">
        <f t="shared" si="30"/>
        <v>8.1479960307321534E-4</v>
      </c>
      <c r="J316" s="21"/>
      <c r="K316" s="17">
        <f t="shared" si="31"/>
        <v>7.8331000000000006E-5</v>
      </c>
      <c r="L316" s="18">
        <f t="shared" si="32"/>
        <v>0.18688987289989881</v>
      </c>
      <c r="M316" s="21"/>
      <c r="N316" s="17">
        <f t="shared" si="33"/>
        <v>-7.8331000000000006E-5</v>
      </c>
      <c r="O316" s="18">
        <f t="shared" si="34"/>
        <v>8459.9855734523007</v>
      </c>
      <c r="P316" s="21"/>
    </row>
    <row r="317" spans="1:16" ht="15.75" thickBot="1">
      <c r="A317" s="3">
        <v>30</v>
      </c>
      <c r="B317" s="4">
        <v>330</v>
      </c>
      <c r="C317" s="4">
        <v>270</v>
      </c>
      <c r="D317" s="4">
        <v>15</v>
      </c>
      <c r="E317" s="5">
        <v>0</v>
      </c>
      <c r="F317" s="20">
        <v>2.8558000000000001E-4</v>
      </c>
      <c r="G317" s="17">
        <f t="shared" si="28"/>
        <v>-2.8558000000000001E-4</v>
      </c>
      <c r="H317" s="17">
        <f t="shared" si="29"/>
        <v>8.1555936400000005E-8</v>
      </c>
      <c r="I317" s="18">
        <f t="shared" si="30"/>
        <v>8.1479346732765418E-4</v>
      </c>
      <c r="J317" s="21"/>
      <c r="K317" s="17">
        <f t="shared" si="31"/>
        <v>2.8558000000000001E-4</v>
      </c>
      <c r="L317" s="18">
        <f t="shared" si="32"/>
        <v>0.18681154189989879</v>
      </c>
      <c r="M317" s="21"/>
      <c r="N317" s="17">
        <f t="shared" si="33"/>
        <v>2.8558000000000001E-4</v>
      </c>
      <c r="O317" s="18">
        <f t="shared" si="34"/>
        <v>8459.9856517833014</v>
      </c>
      <c r="P317" s="21"/>
    </row>
    <row r="318" spans="1:16" ht="15.75" thickBot="1">
      <c r="A318" s="3">
        <v>180</v>
      </c>
      <c r="B318" s="4">
        <v>330</v>
      </c>
      <c r="C318" s="4">
        <v>330</v>
      </c>
      <c r="D318" s="4">
        <v>15</v>
      </c>
      <c r="E318" s="5">
        <v>60</v>
      </c>
      <c r="F318" s="20">
        <v>59.999200000000002</v>
      </c>
      <c r="G318" s="17">
        <f t="shared" si="28"/>
        <v>7.9999999999813554E-4</v>
      </c>
      <c r="H318" s="17">
        <f t="shared" si="29"/>
        <v>6.3999999999701687E-7</v>
      </c>
      <c r="I318" s="18">
        <f t="shared" si="30"/>
        <v>8.1471191139125432E-4</v>
      </c>
      <c r="J318" s="21"/>
      <c r="K318" s="17">
        <f t="shared" si="31"/>
        <v>7.9999999999813554E-4</v>
      </c>
      <c r="L318" s="18">
        <f t="shared" si="32"/>
        <v>0.18652596189989881</v>
      </c>
      <c r="M318" s="21"/>
      <c r="N318" s="17">
        <f t="shared" si="33"/>
        <v>119.9992</v>
      </c>
      <c r="O318" s="18">
        <f t="shared" si="34"/>
        <v>8459.9853662033001</v>
      </c>
      <c r="P318" s="21"/>
    </row>
    <row r="319" spans="1:16" ht="15.75" thickBot="1">
      <c r="A319" s="3">
        <v>180</v>
      </c>
      <c r="B319" s="4">
        <v>330</v>
      </c>
      <c r="C319" s="4">
        <v>90</v>
      </c>
      <c r="D319" s="4">
        <v>15</v>
      </c>
      <c r="E319" s="5">
        <v>0</v>
      </c>
      <c r="F319" s="20">
        <v>1.94E-4</v>
      </c>
      <c r="G319" s="17">
        <f t="shared" si="28"/>
        <v>-1.94E-4</v>
      </c>
      <c r="H319" s="17">
        <f t="shared" si="29"/>
        <v>3.7636E-8</v>
      </c>
      <c r="I319" s="18">
        <f t="shared" si="30"/>
        <v>8.1407191139125726E-4</v>
      </c>
      <c r="J319" s="21"/>
      <c r="K319" s="17">
        <f t="shared" si="31"/>
        <v>1.94E-4</v>
      </c>
      <c r="L319" s="18">
        <f t="shared" si="32"/>
        <v>0.18572596189990065</v>
      </c>
      <c r="M319" s="21"/>
      <c r="N319" s="17">
        <f t="shared" si="33"/>
        <v>1.94E-4</v>
      </c>
      <c r="O319" s="18">
        <f t="shared" si="34"/>
        <v>8339.9861662032999</v>
      </c>
      <c r="P319" s="21"/>
    </row>
    <row r="320" spans="1:16" ht="15.75" thickBot="1">
      <c r="A320" s="3">
        <v>180</v>
      </c>
      <c r="B320" s="4">
        <v>330</v>
      </c>
      <c r="C320" s="4">
        <v>180</v>
      </c>
      <c r="D320" s="4">
        <v>15</v>
      </c>
      <c r="E320" s="5">
        <v>0</v>
      </c>
      <c r="F320" s="20">
        <v>1.2540000000000001E-4</v>
      </c>
      <c r="G320" s="17">
        <f t="shared" si="28"/>
        <v>-1.2540000000000001E-4</v>
      </c>
      <c r="H320" s="17">
        <f t="shared" si="29"/>
        <v>1.5725160000000002E-8</v>
      </c>
      <c r="I320" s="18">
        <f t="shared" si="30"/>
        <v>8.1403427539125737E-4</v>
      </c>
      <c r="J320" s="21"/>
      <c r="K320" s="17">
        <f t="shared" si="31"/>
        <v>1.2540000000000001E-4</v>
      </c>
      <c r="L320" s="18">
        <f t="shared" si="32"/>
        <v>0.18553196189990065</v>
      </c>
      <c r="M320" s="21"/>
      <c r="N320" s="17">
        <f t="shared" si="33"/>
        <v>1.2540000000000001E-4</v>
      </c>
      <c r="O320" s="18">
        <f t="shared" si="34"/>
        <v>8339.9859722033016</v>
      </c>
      <c r="P320" s="21"/>
    </row>
    <row r="321" spans="1:16" ht="15.75" thickBot="1">
      <c r="A321" s="3">
        <v>180</v>
      </c>
      <c r="B321" s="4">
        <v>330</v>
      </c>
      <c r="C321" s="4">
        <v>270</v>
      </c>
      <c r="D321" s="4">
        <v>15</v>
      </c>
      <c r="E321" s="5">
        <v>0</v>
      </c>
      <c r="F321" s="20">
        <v>8.8826999999999995E-5</v>
      </c>
      <c r="G321" s="17">
        <f t="shared" si="28"/>
        <v>-8.8826999999999995E-5</v>
      </c>
      <c r="H321" s="17">
        <f t="shared" si="29"/>
        <v>7.8902359289999983E-9</v>
      </c>
      <c r="I321" s="18">
        <f t="shared" si="30"/>
        <v>8.1401855023125727E-4</v>
      </c>
      <c r="J321" s="21"/>
      <c r="K321" s="17">
        <f t="shared" si="31"/>
        <v>8.8826999999999995E-5</v>
      </c>
      <c r="L321" s="18">
        <f t="shared" si="32"/>
        <v>0.18540656189990062</v>
      </c>
      <c r="M321" s="21"/>
      <c r="N321" s="17">
        <f t="shared" si="33"/>
        <v>8.8826999999999995E-5</v>
      </c>
      <c r="O321" s="18">
        <f t="shared" si="34"/>
        <v>8339.9858468032999</v>
      </c>
      <c r="P321" s="21"/>
    </row>
    <row r="322" spans="1:16" ht="15.75" thickBot="1">
      <c r="A322" s="3">
        <v>90</v>
      </c>
      <c r="B322" s="4">
        <v>30</v>
      </c>
      <c r="C322" s="4">
        <v>30</v>
      </c>
      <c r="D322" s="4">
        <v>15</v>
      </c>
      <c r="E322" s="5">
        <v>0</v>
      </c>
      <c r="F322" s="20">
        <v>8.1584999999999999E-6</v>
      </c>
      <c r="G322" s="17">
        <f t="shared" si="28"/>
        <v>-8.1584999999999999E-6</v>
      </c>
      <c r="H322" s="17">
        <f t="shared" si="29"/>
        <v>6.6561122250000001E-11</v>
      </c>
      <c r="I322" s="18">
        <f t="shared" si="30"/>
        <v>8.1401065999532824E-4</v>
      </c>
      <c r="J322" s="21"/>
      <c r="K322" s="17">
        <f t="shared" si="31"/>
        <v>8.1584999999999999E-6</v>
      </c>
      <c r="L322" s="18">
        <f t="shared" si="32"/>
        <v>0.18531773489990064</v>
      </c>
      <c r="M322" s="21"/>
      <c r="N322" s="17">
        <f t="shared" si="33"/>
        <v>8.1584999999999999E-6</v>
      </c>
      <c r="O322" s="18">
        <f t="shared" si="34"/>
        <v>8339.9857579762993</v>
      </c>
      <c r="P322" s="21"/>
    </row>
    <row r="323" spans="1:16" ht="15.75" thickBot="1">
      <c r="A323" s="3">
        <v>90</v>
      </c>
      <c r="B323" s="4">
        <v>30</v>
      </c>
      <c r="C323" s="4">
        <v>90</v>
      </c>
      <c r="D323" s="4">
        <v>15</v>
      </c>
      <c r="E323" s="5">
        <v>0</v>
      </c>
      <c r="F323" s="20">
        <v>2.7240999999999999E-5</v>
      </c>
      <c r="G323" s="17">
        <f t="shared" ref="G323:G386" si="35">E323-F323</f>
        <v>-2.7240999999999999E-5</v>
      </c>
      <c r="H323" s="17">
        <f t="shared" ref="H323:H386" si="36">G323^2</f>
        <v>7.4207208099999991E-10</v>
      </c>
      <c r="I323" s="18">
        <f t="shared" ref="I323:I386" si="37">SUM(H323:H847)</f>
        <v>8.1401059343420596E-4</v>
      </c>
      <c r="J323" s="21"/>
      <c r="K323" s="17">
        <f t="shared" ref="K323:K386" si="38">ABS(G323)</f>
        <v>2.7240999999999999E-5</v>
      </c>
      <c r="L323" s="18">
        <f t="shared" ref="L323:L386" si="39">SUM(K323:K847)</f>
        <v>0.18530957639990062</v>
      </c>
      <c r="M323" s="21"/>
      <c r="N323" s="17">
        <f t="shared" ref="N323:N386" si="40">E323+F323</f>
        <v>2.7240999999999999E-5</v>
      </c>
      <c r="O323" s="18">
        <f t="shared" ref="O323:O386" si="41">SUM(N323:N847)</f>
        <v>8339.9857498178008</v>
      </c>
      <c r="P323" s="21"/>
    </row>
    <row r="324" spans="1:16" ht="15.75" thickBot="1">
      <c r="A324" s="3">
        <v>90</v>
      </c>
      <c r="B324" s="4">
        <v>30</v>
      </c>
      <c r="C324" s="4">
        <v>180</v>
      </c>
      <c r="D324" s="4">
        <v>15</v>
      </c>
      <c r="E324" s="5">
        <v>0</v>
      </c>
      <c r="F324" s="20">
        <v>1.5683E-4</v>
      </c>
      <c r="G324" s="17">
        <f t="shared" si="35"/>
        <v>-1.5683E-4</v>
      </c>
      <c r="H324" s="17">
        <f t="shared" si="36"/>
        <v>2.45956489E-8</v>
      </c>
      <c r="I324" s="18">
        <f t="shared" si="37"/>
        <v>8.1400985136212509E-4</v>
      </c>
      <c r="J324" s="21"/>
      <c r="K324" s="17">
        <f t="shared" si="38"/>
        <v>1.5683E-4</v>
      </c>
      <c r="L324" s="18">
        <f t="shared" si="39"/>
        <v>0.18528233539990063</v>
      </c>
      <c r="M324" s="21"/>
      <c r="N324" s="17">
        <f t="shared" si="40"/>
        <v>1.5683E-4</v>
      </c>
      <c r="O324" s="18">
        <f t="shared" si="41"/>
        <v>8339.985722576801</v>
      </c>
      <c r="P324" s="21"/>
    </row>
    <row r="325" spans="1:16" ht="15.75" thickBot="1">
      <c r="A325" s="3">
        <v>90</v>
      </c>
      <c r="B325" s="4">
        <v>30</v>
      </c>
      <c r="C325" s="4">
        <v>270</v>
      </c>
      <c r="D325" s="4">
        <v>15</v>
      </c>
      <c r="E325" s="5">
        <v>0</v>
      </c>
      <c r="F325" s="20">
        <v>4.9985999999999997E-4</v>
      </c>
      <c r="G325" s="17">
        <f t="shared" si="35"/>
        <v>-4.9985999999999997E-4</v>
      </c>
      <c r="H325" s="17">
        <f t="shared" si="36"/>
        <v>2.4986001959999998E-7</v>
      </c>
      <c r="I325" s="18">
        <f t="shared" si="37"/>
        <v>8.1398525571322493E-4</v>
      </c>
      <c r="J325" s="21"/>
      <c r="K325" s="17">
        <f t="shared" si="38"/>
        <v>4.9985999999999997E-4</v>
      </c>
      <c r="L325" s="18">
        <f t="shared" si="39"/>
        <v>0.18512550539990064</v>
      </c>
      <c r="M325" s="21"/>
      <c r="N325" s="17">
        <f t="shared" si="40"/>
        <v>4.9985999999999997E-4</v>
      </c>
      <c r="O325" s="18">
        <f t="shared" si="41"/>
        <v>8339.9855657468015</v>
      </c>
      <c r="P325" s="21"/>
    </row>
    <row r="326" spans="1:16" ht="15.75" thickBot="1">
      <c r="A326" s="3">
        <v>270</v>
      </c>
      <c r="B326" s="4">
        <v>30</v>
      </c>
      <c r="C326" s="4">
        <v>30</v>
      </c>
      <c r="D326" s="4">
        <v>15</v>
      </c>
      <c r="E326" s="5">
        <v>0</v>
      </c>
      <c r="F326" s="20">
        <v>4.8538999999999997E-5</v>
      </c>
      <c r="G326" s="17">
        <f t="shared" si="35"/>
        <v>-4.8538999999999997E-5</v>
      </c>
      <c r="H326" s="17">
        <f t="shared" si="36"/>
        <v>2.3560345209999998E-9</v>
      </c>
      <c r="I326" s="18">
        <f t="shared" si="37"/>
        <v>8.13735395693625E-4</v>
      </c>
      <c r="J326" s="21"/>
      <c r="K326" s="17">
        <f t="shared" si="38"/>
        <v>4.8538999999999997E-5</v>
      </c>
      <c r="L326" s="18">
        <f t="shared" si="39"/>
        <v>0.18462564539990065</v>
      </c>
      <c r="M326" s="21"/>
      <c r="N326" s="17">
        <f t="shared" si="40"/>
        <v>4.8538999999999997E-5</v>
      </c>
      <c r="O326" s="18">
        <f t="shared" si="41"/>
        <v>8339.9850658867999</v>
      </c>
      <c r="P326" s="21"/>
    </row>
    <row r="327" spans="1:16" ht="15.75" thickBot="1">
      <c r="A327" s="3">
        <v>270</v>
      </c>
      <c r="B327" s="4">
        <v>30</v>
      </c>
      <c r="C327" s="4">
        <v>90</v>
      </c>
      <c r="D327" s="4">
        <v>15</v>
      </c>
      <c r="E327" s="5">
        <v>0</v>
      </c>
      <c r="F327" s="20">
        <v>2.0713E-4</v>
      </c>
      <c r="G327" s="17">
        <f t="shared" si="35"/>
        <v>-2.0713E-4</v>
      </c>
      <c r="H327" s="17">
        <f t="shared" si="36"/>
        <v>4.29028369E-8</v>
      </c>
      <c r="I327" s="18">
        <f t="shared" si="37"/>
        <v>8.137330396591041E-4</v>
      </c>
      <c r="J327" s="21"/>
      <c r="K327" s="17">
        <f t="shared" si="38"/>
        <v>2.0713E-4</v>
      </c>
      <c r="L327" s="18">
        <f t="shared" si="39"/>
        <v>0.18457710639990063</v>
      </c>
      <c r="M327" s="21"/>
      <c r="N327" s="17">
        <f t="shared" si="40"/>
        <v>2.0713E-4</v>
      </c>
      <c r="O327" s="18">
        <f t="shared" si="41"/>
        <v>8339.9850173478007</v>
      </c>
      <c r="P327" s="21"/>
    </row>
    <row r="328" spans="1:16" ht="15.75" thickBot="1">
      <c r="A328" s="3">
        <v>270</v>
      </c>
      <c r="B328" s="4">
        <v>30</v>
      </c>
      <c r="C328" s="4">
        <v>180</v>
      </c>
      <c r="D328" s="4">
        <v>15</v>
      </c>
      <c r="E328" s="5">
        <v>0</v>
      </c>
      <c r="F328" s="20">
        <v>4.3433000000000002E-5</v>
      </c>
      <c r="G328" s="17">
        <f t="shared" si="35"/>
        <v>-4.3433000000000002E-5</v>
      </c>
      <c r="H328" s="17">
        <f t="shared" si="36"/>
        <v>1.8864254890000003E-9</v>
      </c>
      <c r="I328" s="18">
        <f t="shared" si="37"/>
        <v>8.1369013682220401E-4</v>
      </c>
      <c r="J328" s="21"/>
      <c r="K328" s="17">
        <f t="shared" si="38"/>
        <v>4.3433000000000002E-5</v>
      </c>
      <c r="L328" s="18">
        <f t="shared" si="39"/>
        <v>0.18436997639990063</v>
      </c>
      <c r="M328" s="21"/>
      <c r="N328" s="17">
        <f t="shared" si="40"/>
        <v>4.3433000000000002E-5</v>
      </c>
      <c r="O328" s="18">
        <f t="shared" si="41"/>
        <v>8339.9848102178003</v>
      </c>
      <c r="P328" s="21"/>
    </row>
    <row r="329" spans="1:16" ht="15.75" thickBot="1">
      <c r="A329" s="3">
        <v>270</v>
      </c>
      <c r="B329" s="4">
        <v>30</v>
      </c>
      <c r="C329" s="4">
        <v>270</v>
      </c>
      <c r="D329" s="4">
        <v>15</v>
      </c>
      <c r="E329" s="5">
        <v>0</v>
      </c>
      <c r="F329" s="20">
        <v>1.6496999999999999E-4</v>
      </c>
      <c r="G329" s="17">
        <f t="shared" si="35"/>
        <v>-1.6496999999999999E-4</v>
      </c>
      <c r="H329" s="17">
        <f t="shared" si="36"/>
        <v>2.7215100899999997E-8</v>
      </c>
      <c r="I329" s="18">
        <f t="shared" si="37"/>
        <v>8.136882503967151E-4</v>
      </c>
      <c r="J329" s="21"/>
      <c r="K329" s="17">
        <f t="shared" si="38"/>
        <v>1.6496999999999999E-4</v>
      </c>
      <c r="L329" s="18">
        <f t="shared" si="39"/>
        <v>0.18432654339990065</v>
      </c>
      <c r="M329" s="21"/>
      <c r="N329" s="17">
        <f t="shared" si="40"/>
        <v>1.6496999999999999E-4</v>
      </c>
      <c r="O329" s="18">
        <f t="shared" si="41"/>
        <v>8339.9847667848007</v>
      </c>
      <c r="P329" s="21"/>
    </row>
    <row r="330" spans="1:16" ht="15.75" thickBot="1">
      <c r="A330" s="3">
        <v>330</v>
      </c>
      <c r="B330" s="4">
        <v>30</v>
      </c>
      <c r="C330" s="4">
        <v>30</v>
      </c>
      <c r="D330" s="4">
        <v>15</v>
      </c>
      <c r="E330" s="5">
        <v>0</v>
      </c>
      <c r="F330" s="20">
        <v>1.5278000000000001E-4</v>
      </c>
      <c r="G330" s="17">
        <f t="shared" si="35"/>
        <v>-1.5278000000000001E-4</v>
      </c>
      <c r="H330" s="17">
        <f t="shared" si="36"/>
        <v>2.3341728400000004E-8</v>
      </c>
      <c r="I330" s="18">
        <f t="shared" si="37"/>
        <v>8.1366103529581502E-4</v>
      </c>
      <c r="J330" s="21"/>
      <c r="K330" s="17">
        <f t="shared" si="38"/>
        <v>1.5278000000000001E-4</v>
      </c>
      <c r="L330" s="18">
        <f t="shared" si="39"/>
        <v>0.18416157339990064</v>
      </c>
      <c r="M330" s="21"/>
      <c r="N330" s="17">
        <f t="shared" si="40"/>
        <v>1.5278000000000001E-4</v>
      </c>
      <c r="O330" s="18">
        <f t="shared" si="41"/>
        <v>8339.9846018148</v>
      </c>
      <c r="P330" s="21"/>
    </row>
    <row r="331" spans="1:16" ht="15.75" thickBot="1">
      <c r="A331" s="3">
        <v>330</v>
      </c>
      <c r="B331" s="4">
        <v>30</v>
      </c>
      <c r="C331" s="4">
        <v>90</v>
      </c>
      <c r="D331" s="4">
        <v>15</v>
      </c>
      <c r="E331" s="5">
        <v>0</v>
      </c>
      <c r="F331" s="20">
        <v>-7.0182E-5</v>
      </c>
      <c r="G331" s="17">
        <f t="shared" si="35"/>
        <v>7.0182E-5</v>
      </c>
      <c r="H331" s="17">
        <f t="shared" si="36"/>
        <v>4.9255131240000003E-9</v>
      </c>
      <c r="I331" s="18">
        <f t="shared" si="37"/>
        <v>8.1363769356741506E-4</v>
      </c>
      <c r="J331" s="21"/>
      <c r="K331" s="17">
        <f t="shared" si="38"/>
        <v>7.0182E-5</v>
      </c>
      <c r="L331" s="18">
        <f t="shared" si="39"/>
        <v>0.18400879339990064</v>
      </c>
      <c r="M331" s="21"/>
      <c r="N331" s="17">
        <f t="shared" si="40"/>
        <v>-7.0182E-5</v>
      </c>
      <c r="O331" s="18">
        <f t="shared" si="41"/>
        <v>8339.9844490348005</v>
      </c>
      <c r="P331" s="21"/>
    </row>
    <row r="332" spans="1:16" ht="15.75" thickBot="1">
      <c r="A332" s="3">
        <v>330</v>
      </c>
      <c r="B332" s="4">
        <v>30</v>
      </c>
      <c r="C332" s="4">
        <v>180</v>
      </c>
      <c r="D332" s="4">
        <v>15</v>
      </c>
      <c r="E332" s="5">
        <v>360</v>
      </c>
      <c r="F332" s="20">
        <v>359.99950000000001</v>
      </c>
      <c r="G332" s="17">
        <f t="shared" si="35"/>
        <v>4.9999999998817657E-4</v>
      </c>
      <c r="H332" s="17">
        <f t="shared" si="36"/>
        <v>2.4999999998817657E-7</v>
      </c>
      <c r="I332" s="18">
        <f t="shared" si="37"/>
        <v>8.1363276805429096E-4</v>
      </c>
      <c r="J332" s="21"/>
      <c r="K332" s="17">
        <f t="shared" si="38"/>
        <v>4.9999999998817657E-4</v>
      </c>
      <c r="L332" s="18">
        <f t="shared" si="39"/>
        <v>0.18393861139990064</v>
      </c>
      <c r="M332" s="21"/>
      <c r="N332" s="17">
        <f t="shared" si="40"/>
        <v>719.99950000000001</v>
      </c>
      <c r="O332" s="18">
        <f t="shared" si="41"/>
        <v>8339.9845192168013</v>
      </c>
      <c r="P332" s="21"/>
    </row>
    <row r="333" spans="1:16" ht="15.75" thickBot="1">
      <c r="A333" s="3">
        <v>330</v>
      </c>
      <c r="B333" s="4">
        <v>30</v>
      </c>
      <c r="C333" s="4">
        <v>270</v>
      </c>
      <c r="D333" s="4">
        <v>15</v>
      </c>
      <c r="E333" s="5">
        <v>0</v>
      </c>
      <c r="F333" s="20">
        <v>3.5506999999999997E-4</v>
      </c>
      <c r="G333" s="17">
        <f t="shared" si="35"/>
        <v>-3.5506999999999997E-4</v>
      </c>
      <c r="H333" s="17">
        <f t="shared" si="36"/>
        <v>1.2607470489999999E-7</v>
      </c>
      <c r="I333" s="18">
        <f t="shared" si="37"/>
        <v>8.1338276805430286E-4</v>
      </c>
      <c r="J333" s="21"/>
      <c r="K333" s="17">
        <f t="shared" si="38"/>
        <v>3.5506999999999997E-4</v>
      </c>
      <c r="L333" s="18">
        <f t="shared" si="39"/>
        <v>0.18343861139991247</v>
      </c>
      <c r="M333" s="21"/>
      <c r="N333" s="17">
        <f t="shared" si="40"/>
        <v>3.5506999999999997E-4</v>
      </c>
      <c r="O333" s="18">
        <f t="shared" si="41"/>
        <v>7619.9850192167987</v>
      </c>
      <c r="P333" s="21"/>
    </row>
    <row r="334" spans="1:16" ht="15.75" thickBot="1">
      <c r="A334" s="3">
        <v>30</v>
      </c>
      <c r="B334" s="4">
        <v>30</v>
      </c>
      <c r="C334" s="4">
        <v>30</v>
      </c>
      <c r="D334" s="4">
        <v>15</v>
      </c>
      <c r="E334" s="5">
        <v>0</v>
      </c>
      <c r="F334" s="20">
        <v>-8.2932000000000005E-6</v>
      </c>
      <c r="G334" s="17">
        <f t="shared" si="35"/>
        <v>8.2932000000000005E-6</v>
      </c>
      <c r="H334" s="17">
        <f t="shared" si="36"/>
        <v>6.8777166240000005E-11</v>
      </c>
      <c r="I334" s="18">
        <f t="shared" si="37"/>
        <v>8.1325669334940279E-4</v>
      </c>
      <c r="J334" s="21"/>
      <c r="K334" s="17">
        <f t="shared" si="38"/>
        <v>8.2932000000000005E-6</v>
      </c>
      <c r="L334" s="18">
        <f t="shared" si="39"/>
        <v>0.18308354139991248</v>
      </c>
      <c r="M334" s="21"/>
      <c r="N334" s="17">
        <f t="shared" si="40"/>
        <v>-8.2932000000000005E-6</v>
      </c>
      <c r="O334" s="18">
        <f t="shared" si="41"/>
        <v>7619.9846641467984</v>
      </c>
      <c r="P334" s="21"/>
    </row>
    <row r="335" spans="1:16" ht="15.75" thickBot="1">
      <c r="A335" s="3">
        <v>30</v>
      </c>
      <c r="B335" s="4">
        <v>30</v>
      </c>
      <c r="C335" s="4">
        <v>90</v>
      </c>
      <c r="D335" s="4">
        <v>15</v>
      </c>
      <c r="E335" s="5">
        <v>0</v>
      </c>
      <c r="F335" s="20">
        <v>8.5069999999999997E-5</v>
      </c>
      <c r="G335" s="17">
        <f t="shared" si="35"/>
        <v>-8.5069999999999997E-5</v>
      </c>
      <c r="H335" s="17">
        <f t="shared" si="36"/>
        <v>7.2369048999999992E-9</v>
      </c>
      <c r="I335" s="18">
        <f t="shared" si="37"/>
        <v>8.1325662457223653E-4</v>
      </c>
      <c r="J335" s="21"/>
      <c r="K335" s="17">
        <f t="shared" si="38"/>
        <v>8.5069999999999997E-5</v>
      </c>
      <c r="L335" s="18">
        <f t="shared" si="39"/>
        <v>0.18307524819991247</v>
      </c>
      <c r="M335" s="21"/>
      <c r="N335" s="17">
        <f t="shared" si="40"/>
        <v>8.5069999999999997E-5</v>
      </c>
      <c r="O335" s="18">
        <f t="shared" si="41"/>
        <v>7619.9846724399986</v>
      </c>
      <c r="P335" s="21"/>
    </row>
    <row r="336" spans="1:16" ht="15.75" thickBot="1">
      <c r="A336" s="3">
        <v>30</v>
      </c>
      <c r="B336" s="4">
        <v>30</v>
      </c>
      <c r="C336" s="4">
        <v>180</v>
      </c>
      <c r="D336" s="4">
        <v>15</v>
      </c>
      <c r="E336" s="5">
        <v>0</v>
      </c>
      <c r="F336" s="20">
        <v>-1.9593E-5</v>
      </c>
      <c r="G336" s="17">
        <f t="shared" si="35"/>
        <v>1.9593E-5</v>
      </c>
      <c r="H336" s="17">
        <f t="shared" si="36"/>
        <v>3.8388564900000002E-10</v>
      </c>
      <c r="I336" s="18">
        <f t="shared" si="37"/>
        <v>8.1324938766733654E-4</v>
      </c>
      <c r="J336" s="21"/>
      <c r="K336" s="17">
        <f t="shared" si="38"/>
        <v>1.9593E-5</v>
      </c>
      <c r="L336" s="18">
        <f t="shared" si="39"/>
        <v>0.18299017819991248</v>
      </c>
      <c r="M336" s="21"/>
      <c r="N336" s="17">
        <f t="shared" si="40"/>
        <v>-1.9593E-5</v>
      </c>
      <c r="O336" s="18">
        <f t="shared" si="41"/>
        <v>7619.9845873699987</v>
      </c>
      <c r="P336" s="21"/>
    </row>
    <row r="337" spans="1:16" ht="15.75" thickBot="1">
      <c r="A337" s="3">
        <v>30</v>
      </c>
      <c r="B337" s="4">
        <v>30</v>
      </c>
      <c r="C337" s="4">
        <v>270</v>
      </c>
      <c r="D337" s="4">
        <v>15</v>
      </c>
      <c r="E337" s="5">
        <v>-30</v>
      </c>
      <c r="F337" s="20">
        <v>-29.999500000000001</v>
      </c>
      <c r="G337" s="17">
        <f t="shared" si="35"/>
        <v>-4.9999999999883471E-4</v>
      </c>
      <c r="H337" s="17">
        <f t="shared" si="36"/>
        <v>2.4999999999883474E-7</v>
      </c>
      <c r="I337" s="18">
        <f t="shared" si="37"/>
        <v>8.1324900378168757E-4</v>
      </c>
      <c r="J337" s="21"/>
      <c r="K337" s="17">
        <f t="shared" si="38"/>
        <v>4.9999999999883471E-4</v>
      </c>
      <c r="L337" s="18">
        <f t="shared" si="39"/>
        <v>0.18297058519991247</v>
      </c>
      <c r="M337" s="21"/>
      <c r="N337" s="17">
        <f t="shared" si="40"/>
        <v>-59.999499999999998</v>
      </c>
      <c r="O337" s="18">
        <f t="shared" si="41"/>
        <v>7619.9846069629984</v>
      </c>
      <c r="P337" s="21"/>
    </row>
    <row r="338" spans="1:16" ht="15.75" thickBot="1">
      <c r="A338" s="3">
        <v>180</v>
      </c>
      <c r="B338" s="4">
        <v>30</v>
      </c>
      <c r="C338" s="4">
        <v>30</v>
      </c>
      <c r="D338" s="4">
        <v>15</v>
      </c>
      <c r="E338" s="5">
        <v>0</v>
      </c>
      <c r="F338" s="20">
        <v>-5.9624999999999999E-5</v>
      </c>
      <c r="G338" s="17">
        <f t="shared" si="35"/>
        <v>5.9624999999999999E-5</v>
      </c>
      <c r="H338" s="17">
        <f t="shared" si="36"/>
        <v>3.555140625E-9</v>
      </c>
      <c r="I338" s="18">
        <f t="shared" si="37"/>
        <v>8.1299900378168884E-4</v>
      </c>
      <c r="J338" s="21"/>
      <c r="K338" s="17">
        <f t="shared" si="38"/>
        <v>5.9624999999999999E-5</v>
      </c>
      <c r="L338" s="18">
        <f t="shared" si="39"/>
        <v>0.1824705851999136</v>
      </c>
      <c r="M338" s="21"/>
      <c r="N338" s="17">
        <f t="shared" si="40"/>
        <v>-5.9624999999999999E-5</v>
      </c>
      <c r="O338" s="18">
        <f t="shared" si="41"/>
        <v>7679.9841069629983</v>
      </c>
      <c r="P338" s="21"/>
    </row>
    <row r="339" spans="1:16" ht="15.75" thickBot="1">
      <c r="A339" s="3">
        <v>180</v>
      </c>
      <c r="B339" s="4">
        <v>30</v>
      </c>
      <c r="C339" s="4">
        <v>90</v>
      </c>
      <c r="D339" s="4">
        <v>15</v>
      </c>
      <c r="E339" s="5">
        <v>0</v>
      </c>
      <c r="F339" s="20">
        <v>-4.1190999999999999E-5</v>
      </c>
      <c r="G339" s="17">
        <f t="shared" si="35"/>
        <v>4.1190999999999999E-5</v>
      </c>
      <c r="H339" s="17">
        <f t="shared" si="36"/>
        <v>1.6966984809999999E-9</v>
      </c>
      <c r="I339" s="18">
        <f t="shared" si="37"/>
        <v>8.1299544864106381E-4</v>
      </c>
      <c r="J339" s="21"/>
      <c r="K339" s="17">
        <f t="shared" si="38"/>
        <v>4.1190999999999999E-5</v>
      </c>
      <c r="L339" s="18">
        <f t="shared" si="39"/>
        <v>0.18241096019991362</v>
      </c>
      <c r="M339" s="21"/>
      <c r="N339" s="17">
        <f t="shared" si="40"/>
        <v>-4.1190999999999999E-5</v>
      </c>
      <c r="O339" s="18">
        <f t="shared" si="41"/>
        <v>7679.9841665879985</v>
      </c>
      <c r="P339" s="21"/>
    </row>
    <row r="340" spans="1:16" ht="15.75" thickBot="1">
      <c r="A340" s="3">
        <v>180</v>
      </c>
      <c r="B340" s="4">
        <v>30</v>
      </c>
      <c r="C340" s="4">
        <v>180</v>
      </c>
      <c r="D340" s="4">
        <v>15</v>
      </c>
      <c r="E340" s="5">
        <v>0</v>
      </c>
      <c r="F340" s="20">
        <v>4.3634000000000001E-4</v>
      </c>
      <c r="G340" s="17">
        <f t="shared" si="35"/>
        <v>-4.3634000000000001E-4</v>
      </c>
      <c r="H340" s="17">
        <f t="shared" si="36"/>
        <v>1.9039259560000001E-7</v>
      </c>
      <c r="I340" s="18">
        <f t="shared" si="37"/>
        <v>8.1299375194258288E-4</v>
      </c>
      <c r="J340" s="21"/>
      <c r="K340" s="17">
        <f t="shared" si="38"/>
        <v>4.3634000000000001E-4</v>
      </c>
      <c r="L340" s="18">
        <f t="shared" si="39"/>
        <v>0.18236976919991363</v>
      </c>
      <c r="M340" s="21"/>
      <c r="N340" s="17">
        <f t="shared" si="40"/>
        <v>4.3634000000000001E-4</v>
      </c>
      <c r="O340" s="18">
        <f t="shared" si="41"/>
        <v>7679.984207778999</v>
      </c>
      <c r="P340" s="21"/>
    </row>
    <row r="341" spans="1:16" ht="15.75" thickBot="1">
      <c r="A341" s="3">
        <v>180</v>
      </c>
      <c r="B341" s="4">
        <v>30</v>
      </c>
      <c r="C341" s="4">
        <v>270</v>
      </c>
      <c r="D341" s="4">
        <v>15</v>
      </c>
      <c r="E341" s="5">
        <v>0</v>
      </c>
      <c r="F341" s="20">
        <v>1.2664999999999999E-4</v>
      </c>
      <c r="G341" s="17">
        <f t="shared" si="35"/>
        <v>-1.2664999999999999E-4</v>
      </c>
      <c r="H341" s="17">
        <f t="shared" si="36"/>
        <v>1.6040222499999997E-8</v>
      </c>
      <c r="I341" s="18">
        <f t="shared" si="37"/>
        <v>8.128033593469828E-4</v>
      </c>
      <c r="J341" s="21"/>
      <c r="K341" s="17">
        <f t="shared" si="38"/>
        <v>1.2664999999999999E-4</v>
      </c>
      <c r="L341" s="18">
        <f t="shared" si="39"/>
        <v>0.18193342919991365</v>
      </c>
      <c r="M341" s="21"/>
      <c r="N341" s="17">
        <f t="shared" si="40"/>
        <v>1.2664999999999999E-4</v>
      </c>
      <c r="O341" s="18">
        <f t="shared" si="41"/>
        <v>7679.9837714389987</v>
      </c>
      <c r="P341" s="21"/>
    </row>
    <row r="342" spans="1:16" ht="15.75" thickBot="1">
      <c r="A342" s="3">
        <v>90</v>
      </c>
      <c r="B342" s="4">
        <v>90</v>
      </c>
      <c r="C342" s="4">
        <v>330</v>
      </c>
      <c r="D342" s="4">
        <v>15</v>
      </c>
      <c r="E342" s="5">
        <v>0</v>
      </c>
      <c r="F342" s="20">
        <v>3.5573E-5</v>
      </c>
      <c r="G342" s="17">
        <f t="shared" si="35"/>
        <v>-3.5573E-5</v>
      </c>
      <c r="H342" s="17">
        <f t="shared" si="36"/>
        <v>1.265438329E-9</v>
      </c>
      <c r="I342" s="18">
        <f t="shared" si="37"/>
        <v>8.1278731912448274E-4</v>
      </c>
      <c r="J342" s="21"/>
      <c r="K342" s="17">
        <f t="shared" si="38"/>
        <v>3.5573E-5</v>
      </c>
      <c r="L342" s="18">
        <f t="shared" si="39"/>
        <v>0.18180677919991364</v>
      </c>
      <c r="M342" s="21"/>
      <c r="N342" s="17">
        <f t="shared" si="40"/>
        <v>3.5573E-5</v>
      </c>
      <c r="O342" s="18">
        <f t="shared" si="41"/>
        <v>7679.9836447889984</v>
      </c>
      <c r="P342" s="21"/>
    </row>
    <row r="343" spans="1:16" ht="15.75" thickBot="1">
      <c r="A343" s="3">
        <v>90</v>
      </c>
      <c r="B343" s="4">
        <v>90</v>
      </c>
      <c r="C343" s="4">
        <v>30</v>
      </c>
      <c r="D343" s="4">
        <v>15</v>
      </c>
      <c r="E343" s="5">
        <v>0</v>
      </c>
      <c r="F343" s="20">
        <v>-5.5135E-5</v>
      </c>
      <c r="G343" s="17">
        <f t="shared" si="35"/>
        <v>5.5135E-5</v>
      </c>
      <c r="H343" s="17">
        <f t="shared" si="36"/>
        <v>3.039868225E-9</v>
      </c>
      <c r="I343" s="18">
        <f t="shared" si="37"/>
        <v>8.1278605368615374E-4</v>
      </c>
      <c r="J343" s="21"/>
      <c r="K343" s="17">
        <f t="shared" si="38"/>
        <v>5.5135E-5</v>
      </c>
      <c r="L343" s="18">
        <f t="shared" si="39"/>
        <v>0.18177120619991363</v>
      </c>
      <c r="M343" s="21"/>
      <c r="N343" s="17">
        <f t="shared" si="40"/>
        <v>-5.5135E-5</v>
      </c>
      <c r="O343" s="18">
        <f t="shared" si="41"/>
        <v>7679.9836092159985</v>
      </c>
      <c r="P343" s="21"/>
    </row>
    <row r="344" spans="1:16" ht="15.75" thickBot="1">
      <c r="A344" s="3">
        <v>90</v>
      </c>
      <c r="B344" s="4">
        <v>90</v>
      </c>
      <c r="C344" s="4">
        <v>180</v>
      </c>
      <c r="D344" s="4">
        <v>15</v>
      </c>
      <c r="E344" s="5">
        <v>0</v>
      </c>
      <c r="F344" s="20">
        <v>-3.3148000000000002E-5</v>
      </c>
      <c r="G344" s="17">
        <f t="shared" si="35"/>
        <v>3.3148000000000002E-5</v>
      </c>
      <c r="H344" s="17">
        <f t="shared" si="36"/>
        <v>1.098789904E-9</v>
      </c>
      <c r="I344" s="18">
        <f t="shared" si="37"/>
        <v>8.1278301381792876E-4</v>
      </c>
      <c r="J344" s="21"/>
      <c r="K344" s="17">
        <f t="shared" si="38"/>
        <v>3.3148000000000002E-5</v>
      </c>
      <c r="L344" s="18">
        <f t="shared" si="39"/>
        <v>0.18171607119991365</v>
      </c>
      <c r="M344" s="21"/>
      <c r="N344" s="17">
        <f t="shared" si="40"/>
        <v>-3.3148000000000002E-5</v>
      </c>
      <c r="O344" s="18">
        <f t="shared" si="41"/>
        <v>7679.9836643509989</v>
      </c>
      <c r="P344" s="21"/>
    </row>
    <row r="345" spans="1:16" ht="15.75" thickBot="1">
      <c r="A345" s="3">
        <v>90</v>
      </c>
      <c r="B345" s="4">
        <v>90</v>
      </c>
      <c r="C345" s="4">
        <v>270</v>
      </c>
      <c r="D345" s="4">
        <v>15</v>
      </c>
      <c r="E345" s="5">
        <v>0</v>
      </c>
      <c r="F345" s="20">
        <v>-4.2330000000000003E-5</v>
      </c>
      <c r="G345" s="17">
        <f t="shared" si="35"/>
        <v>4.2330000000000003E-5</v>
      </c>
      <c r="H345" s="17">
        <f t="shared" si="36"/>
        <v>1.7918289000000003E-9</v>
      </c>
      <c r="I345" s="18">
        <f t="shared" si="37"/>
        <v>8.1278191502802486E-4</v>
      </c>
      <c r="J345" s="21"/>
      <c r="K345" s="17">
        <f t="shared" si="38"/>
        <v>4.2330000000000003E-5</v>
      </c>
      <c r="L345" s="18">
        <f t="shared" si="39"/>
        <v>0.18168292319991364</v>
      </c>
      <c r="M345" s="21"/>
      <c r="N345" s="17">
        <f t="shared" si="40"/>
        <v>-4.2330000000000003E-5</v>
      </c>
      <c r="O345" s="18">
        <f t="shared" si="41"/>
        <v>7679.9836974989985</v>
      </c>
      <c r="P345" s="21"/>
    </row>
    <row r="346" spans="1:16" ht="15.75" thickBot="1">
      <c r="A346" s="3">
        <v>270</v>
      </c>
      <c r="B346" s="4">
        <v>90</v>
      </c>
      <c r="C346" s="4">
        <v>330</v>
      </c>
      <c r="D346" s="4">
        <v>15</v>
      </c>
      <c r="E346" s="5">
        <v>60</v>
      </c>
      <c r="F346" s="20">
        <v>59.9998</v>
      </c>
      <c r="G346" s="17">
        <f t="shared" si="35"/>
        <v>1.9999999999953388E-4</v>
      </c>
      <c r="H346" s="17">
        <f t="shared" si="36"/>
        <v>3.9999999999813554E-8</v>
      </c>
      <c r="I346" s="18">
        <f t="shared" si="37"/>
        <v>8.1278012319912476E-4</v>
      </c>
      <c r="J346" s="21"/>
      <c r="K346" s="17">
        <f t="shared" si="38"/>
        <v>1.9999999999953388E-4</v>
      </c>
      <c r="L346" s="18">
        <f t="shared" si="39"/>
        <v>0.18164059319991366</v>
      </c>
      <c r="M346" s="21"/>
      <c r="N346" s="17">
        <f t="shared" si="40"/>
        <v>119.99979999999999</v>
      </c>
      <c r="O346" s="18">
        <f t="shared" si="41"/>
        <v>7679.9837398289992</v>
      </c>
      <c r="P346" s="21"/>
    </row>
    <row r="347" spans="1:16" ht="15.75" thickBot="1">
      <c r="A347" s="3">
        <v>270</v>
      </c>
      <c r="B347" s="4">
        <v>90</v>
      </c>
      <c r="C347" s="4">
        <v>30</v>
      </c>
      <c r="D347" s="4">
        <v>15</v>
      </c>
      <c r="E347" s="5">
        <v>0</v>
      </c>
      <c r="F347" s="20">
        <v>-7.6907000000000001E-5</v>
      </c>
      <c r="G347" s="17">
        <f t="shared" si="35"/>
        <v>7.6907000000000001E-5</v>
      </c>
      <c r="H347" s="17">
        <f t="shared" si="36"/>
        <v>5.9146866490000004E-9</v>
      </c>
      <c r="I347" s="18">
        <f t="shared" si="37"/>
        <v>8.12740123199125E-4</v>
      </c>
      <c r="J347" s="21"/>
      <c r="K347" s="17">
        <f t="shared" si="38"/>
        <v>7.6907000000000001E-5</v>
      </c>
      <c r="L347" s="18">
        <f t="shared" si="39"/>
        <v>0.18144059319991412</v>
      </c>
      <c r="M347" s="21"/>
      <c r="N347" s="17">
        <f t="shared" si="40"/>
        <v>-7.6907000000000001E-5</v>
      </c>
      <c r="O347" s="18">
        <f t="shared" si="41"/>
        <v>7559.9839398289987</v>
      </c>
      <c r="P347" s="21"/>
    </row>
    <row r="348" spans="1:16" ht="15.75" thickBot="1">
      <c r="A348" s="3">
        <v>270</v>
      </c>
      <c r="B348" s="4">
        <v>90</v>
      </c>
      <c r="C348" s="4">
        <v>180</v>
      </c>
      <c r="D348" s="4">
        <v>15</v>
      </c>
      <c r="E348" s="5">
        <v>0</v>
      </c>
      <c r="F348" s="20">
        <v>3.1105999999999999E-4</v>
      </c>
      <c r="G348" s="17">
        <f t="shared" si="35"/>
        <v>-3.1105999999999999E-4</v>
      </c>
      <c r="H348" s="17">
        <f t="shared" si="36"/>
        <v>9.6758323599999989E-8</v>
      </c>
      <c r="I348" s="18">
        <f t="shared" si="37"/>
        <v>8.1273420851247591E-4</v>
      </c>
      <c r="J348" s="21"/>
      <c r="K348" s="17">
        <f t="shared" si="38"/>
        <v>3.1105999999999999E-4</v>
      </c>
      <c r="L348" s="18">
        <f t="shared" si="39"/>
        <v>0.18136368619991411</v>
      </c>
      <c r="M348" s="21"/>
      <c r="N348" s="17">
        <f t="shared" si="40"/>
        <v>3.1105999999999999E-4</v>
      </c>
      <c r="O348" s="18">
        <f t="shared" si="41"/>
        <v>7559.9840167359989</v>
      </c>
      <c r="P348" s="21"/>
    </row>
    <row r="349" spans="1:16" ht="15.75" thickBot="1">
      <c r="A349" s="3">
        <v>270</v>
      </c>
      <c r="B349" s="4">
        <v>90</v>
      </c>
      <c r="C349" s="4">
        <v>270</v>
      </c>
      <c r="D349" s="4">
        <v>15</v>
      </c>
      <c r="E349" s="5">
        <v>0</v>
      </c>
      <c r="F349" s="20">
        <v>6.1340999999999994E-5</v>
      </c>
      <c r="G349" s="17">
        <f t="shared" si="35"/>
        <v>-6.1340999999999994E-5</v>
      </c>
      <c r="H349" s="17">
        <f t="shared" si="36"/>
        <v>3.7627182809999995E-9</v>
      </c>
      <c r="I349" s="18">
        <f t="shared" si="37"/>
        <v>8.1263745018887604E-4</v>
      </c>
      <c r="J349" s="21"/>
      <c r="K349" s="17">
        <f t="shared" si="38"/>
        <v>6.1340999999999994E-5</v>
      </c>
      <c r="L349" s="18">
        <f t="shared" si="39"/>
        <v>0.18105262619991411</v>
      </c>
      <c r="M349" s="21"/>
      <c r="N349" s="17">
        <f t="shared" si="40"/>
        <v>6.1340999999999994E-5</v>
      </c>
      <c r="O349" s="18">
        <f t="shared" si="41"/>
        <v>7559.9837056759989</v>
      </c>
      <c r="P349" s="21"/>
    </row>
    <row r="350" spans="1:16" ht="15.75" thickBot="1">
      <c r="A350" s="3">
        <v>330</v>
      </c>
      <c r="B350" s="4">
        <v>90</v>
      </c>
      <c r="C350" s="4">
        <v>330</v>
      </c>
      <c r="D350" s="4">
        <v>15</v>
      </c>
      <c r="E350" s="5">
        <v>0</v>
      </c>
      <c r="F350" s="20">
        <v>2.7138999999999999E-4</v>
      </c>
      <c r="G350" s="17">
        <f t="shared" si="35"/>
        <v>-2.7138999999999999E-4</v>
      </c>
      <c r="H350" s="17">
        <f t="shared" si="36"/>
        <v>7.3652532099999996E-8</v>
      </c>
      <c r="I350" s="18">
        <f t="shared" si="37"/>
        <v>8.1263368747059499E-4</v>
      </c>
      <c r="J350" s="21"/>
      <c r="K350" s="17">
        <f t="shared" si="38"/>
        <v>2.7138999999999999E-4</v>
      </c>
      <c r="L350" s="18">
        <f t="shared" si="39"/>
        <v>0.18099128519991411</v>
      </c>
      <c r="M350" s="21"/>
      <c r="N350" s="17">
        <f t="shared" si="40"/>
        <v>2.7138999999999999E-4</v>
      </c>
      <c r="O350" s="18">
        <f t="shared" si="41"/>
        <v>7559.9836443349986</v>
      </c>
      <c r="P350" s="21"/>
    </row>
    <row r="351" spans="1:16" ht="15.75" thickBot="1">
      <c r="A351" s="3">
        <v>330</v>
      </c>
      <c r="B351" s="4">
        <v>90</v>
      </c>
      <c r="C351" s="4">
        <v>30</v>
      </c>
      <c r="D351" s="4">
        <v>15</v>
      </c>
      <c r="E351" s="5">
        <v>0</v>
      </c>
      <c r="F351" s="20">
        <v>-2.6614999999999998E-5</v>
      </c>
      <c r="G351" s="17">
        <f t="shared" si="35"/>
        <v>2.6614999999999998E-5</v>
      </c>
      <c r="H351" s="17">
        <f t="shared" si="36"/>
        <v>7.0835822499999987E-10</v>
      </c>
      <c r="I351" s="18">
        <f t="shared" si="37"/>
        <v>8.1256003493849506E-4</v>
      </c>
      <c r="J351" s="21"/>
      <c r="K351" s="17">
        <f t="shared" si="38"/>
        <v>2.6614999999999998E-5</v>
      </c>
      <c r="L351" s="18">
        <f t="shared" si="39"/>
        <v>0.18071989519991413</v>
      </c>
      <c r="M351" s="21"/>
      <c r="N351" s="17">
        <f t="shared" si="40"/>
        <v>-2.6614999999999998E-5</v>
      </c>
      <c r="O351" s="18">
        <f t="shared" si="41"/>
        <v>7559.9833729449983</v>
      </c>
      <c r="P351" s="21"/>
    </row>
    <row r="352" spans="1:16" ht="15.75" thickBot="1">
      <c r="A352" s="3">
        <v>330</v>
      </c>
      <c r="B352" s="4">
        <v>90</v>
      </c>
      <c r="C352" s="4">
        <v>180</v>
      </c>
      <c r="D352" s="4">
        <v>15</v>
      </c>
      <c r="E352" s="5">
        <v>0</v>
      </c>
      <c r="F352" s="20">
        <v>-1.6000000000000001E-3</v>
      </c>
      <c r="G352" s="17">
        <f t="shared" si="35"/>
        <v>1.6000000000000001E-3</v>
      </c>
      <c r="H352" s="17">
        <f t="shared" si="36"/>
        <v>2.5600000000000001E-6</v>
      </c>
      <c r="I352" s="18">
        <f t="shared" si="37"/>
        <v>8.125593265802699E-4</v>
      </c>
      <c r="J352" s="21"/>
      <c r="K352" s="17">
        <f t="shared" si="38"/>
        <v>1.6000000000000001E-3</v>
      </c>
      <c r="L352" s="18">
        <f t="shared" si="39"/>
        <v>0.18069328019991412</v>
      </c>
      <c r="M352" s="21"/>
      <c r="N352" s="17">
        <f t="shared" si="40"/>
        <v>-1.6000000000000001E-3</v>
      </c>
      <c r="O352" s="18">
        <f t="shared" si="41"/>
        <v>7559.9833995599984</v>
      </c>
      <c r="P352" s="21"/>
    </row>
    <row r="353" spans="1:16" ht="15.75" thickBot="1">
      <c r="A353" s="3">
        <v>330</v>
      </c>
      <c r="B353" s="4">
        <v>90</v>
      </c>
      <c r="C353" s="4">
        <v>270</v>
      </c>
      <c r="D353" s="4">
        <v>15</v>
      </c>
      <c r="E353" s="5">
        <v>0</v>
      </c>
      <c r="F353" s="20">
        <v>-5.7859000000000003E-5</v>
      </c>
      <c r="G353" s="17">
        <f t="shared" si="35"/>
        <v>5.7859000000000003E-5</v>
      </c>
      <c r="H353" s="17">
        <f t="shared" si="36"/>
        <v>3.3476638810000005E-9</v>
      </c>
      <c r="I353" s="18">
        <f t="shared" si="37"/>
        <v>8.0999932658026993E-4</v>
      </c>
      <c r="J353" s="21"/>
      <c r="K353" s="17">
        <f t="shared" si="38"/>
        <v>5.7859000000000003E-5</v>
      </c>
      <c r="L353" s="18">
        <f t="shared" si="39"/>
        <v>0.17909328019991411</v>
      </c>
      <c r="M353" s="21"/>
      <c r="N353" s="17">
        <f t="shared" si="40"/>
        <v>-5.7859000000000003E-5</v>
      </c>
      <c r="O353" s="18">
        <f t="shared" si="41"/>
        <v>7559.9849995599989</v>
      </c>
      <c r="P353" s="21"/>
    </row>
    <row r="354" spans="1:16" ht="15.75" thickBot="1">
      <c r="A354" s="3">
        <v>30</v>
      </c>
      <c r="B354" s="4">
        <v>90</v>
      </c>
      <c r="C354" s="4">
        <v>330</v>
      </c>
      <c r="D354" s="4">
        <v>15</v>
      </c>
      <c r="E354" s="5">
        <v>0</v>
      </c>
      <c r="F354" s="20">
        <v>-6.4648999999999997E-5</v>
      </c>
      <c r="G354" s="17">
        <f t="shared" si="35"/>
        <v>6.4648999999999997E-5</v>
      </c>
      <c r="H354" s="17">
        <f t="shared" si="36"/>
        <v>4.1794932009999999E-9</v>
      </c>
      <c r="I354" s="18">
        <f t="shared" si="37"/>
        <v>8.0999597891638902E-4</v>
      </c>
      <c r="J354" s="21"/>
      <c r="K354" s="17">
        <f t="shared" si="38"/>
        <v>6.4648999999999997E-5</v>
      </c>
      <c r="L354" s="18">
        <f t="shared" si="39"/>
        <v>0.17903542119991411</v>
      </c>
      <c r="M354" s="21"/>
      <c r="N354" s="17">
        <f t="shared" si="40"/>
        <v>-6.4648999999999997E-5</v>
      </c>
      <c r="O354" s="18">
        <f t="shared" si="41"/>
        <v>7559.9850574189986</v>
      </c>
      <c r="P354" s="21"/>
    </row>
    <row r="355" spans="1:16" ht="15.75" thickBot="1">
      <c r="A355" s="3">
        <v>30</v>
      </c>
      <c r="B355" s="4">
        <v>90</v>
      </c>
      <c r="C355" s="4">
        <v>30</v>
      </c>
      <c r="D355" s="4">
        <v>15</v>
      </c>
      <c r="E355" s="5">
        <v>0</v>
      </c>
      <c r="F355" s="20">
        <v>2.4473000000000001E-5</v>
      </c>
      <c r="G355" s="17">
        <f t="shared" si="35"/>
        <v>-2.4473000000000001E-5</v>
      </c>
      <c r="H355" s="17">
        <f t="shared" si="36"/>
        <v>5.989277290000001E-10</v>
      </c>
      <c r="I355" s="18">
        <f t="shared" si="37"/>
        <v>8.0999179942318805E-4</v>
      </c>
      <c r="J355" s="21"/>
      <c r="K355" s="17">
        <f t="shared" si="38"/>
        <v>2.4473000000000001E-5</v>
      </c>
      <c r="L355" s="18">
        <f t="shared" si="39"/>
        <v>0.17897077219991411</v>
      </c>
      <c r="M355" s="21"/>
      <c r="N355" s="17">
        <f t="shared" si="40"/>
        <v>2.4473000000000001E-5</v>
      </c>
      <c r="O355" s="18">
        <f t="shared" si="41"/>
        <v>7559.9851220679984</v>
      </c>
      <c r="P355" s="21"/>
    </row>
    <row r="356" spans="1:16" ht="15.75" thickBot="1">
      <c r="A356" s="3">
        <v>30</v>
      </c>
      <c r="B356" s="4">
        <v>90</v>
      </c>
      <c r="C356" s="4">
        <v>180</v>
      </c>
      <c r="D356" s="4">
        <v>15</v>
      </c>
      <c r="E356" s="5">
        <v>0</v>
      </c>
      <c r="F356" s="20">
        <v>4.4409000000000001E-5</v>
      </c>
      <c r="G356" s="17">
        <f t="shared" si="35"/>
        <v>-4.4409000000000001E-5</v>
      </c>
      <c r="H356" s="17">
        <f t="shared" si="36"/>
        <v>1.9721592810000002E-9</v>
      </c>
      <c r="I356" s="18">
        <f t="shared" si="37"/>
        <v>8.0999120049545903E-4</v>
      </c>
      <c r="J356" s="21"/>
      <c r="K356" s="17">
        <f t="shared" si="38"/>
        <v>4.4409000000000001E-5</v>
      </c>
      <c r="L356" s="18">
        <f t="shared" si="39"/>
        <v>0.17894629919991412</v>
      </c>
      <c r="M356" s="21"/>
      <c r="N356" s="17">
        <f t="shared" si="40"/>
        <v>4.4409000000000001E-5</v>
      </c>
      <c r="O356" s="18">
        <f t="shared" si="41"/>
        <v>7559.9850975949985</v>
      </c>
      <c r="P356" s="21"/>
    </row>
    <row r="357" spans="1:16" ht="15.75" thickBot="1">
      <c r="A357" s="3">
        <v>30</v>
      </c>
      <c r="B357" s="4">
        <v>90</v>
      </c>
      <c r="C357" s="4">
        <v>270</v>
      </c>
      <c r="D357" s="4">
        <v>15</v>
      </c>
      <c r="E357" s="5">
        <v>360</v>
      </c>
      <c r="F357" s="20">
        <v>359.99990000000003</v>
      </c>
      <c r="G357" s="17">
        <f t="shared" si="35"/>
        <v>9.9999999974897946E-5</v>
      </c>
      <c r="H357" s="17">
        <f t="shared" si="36"/>
        <v>9.9999999949795896E-9</v>
      </c>
      <c r="I357" s="18">
        <f t="shared" si="37"/>
        <v>8.0998922833617787E-4</v>
      </c>
      <c r="J357" s="21"/>
      <c r="K357" s="17">
        <f t="shared" si="38"/>
        <v>9.9999999974897946E-5</v>
      </c>
      <c r="L357" s="18">
        <f t="shared" si="39"/>
        <v>0.17890189019991412</v>
      </c>
      <c r="M357" s="21"/>
      <c r="N357" s="17">
        <f t="shared" si="40"/>
        <v>719.99990000000003</v>
      </c>
      <c r="O357" s="18">
        <f t="shared" si="41"/>
        <v>7559.9850531859984</v>
      </c>
      <c r="P357" s="21"/>
    </row>
    <row r="358" spans="1:16" ht="15.75" thickBot="1">
      <c r="A358" s="3">
        <v>180</v>
      </c>
      <c r="B358" s="4">
        <v>90</v>
      </c>
      <c r="C358" s="4">
        <v>330</v>
      </c>
      <c r="D358" s="4">
        <v>15</v>
      </c>
      <c r="E358" s="5">
        <v>0</v>
      </c>
      <c r="F358" s="20">
        <v>2.9102999999999999E-5</v>
      </c>
      <c r="G358" s="17">
        <f t="shared" si="35"/>
        <v>-2.9102999999999999E-5</v>
      </c>
      <c r="H358" s="17">
        <f t="shared" si="36"/>
        <v>8.4698460899999992E-10</v>
      </c>
      <c r="I358" s="18">
        <f t="shared" si="37"/>
        <v>8.0997922833618292E-4</v>
      </c>
      <c r="J358" s="21"/>
      <c r="K358" s="17">
        <f t="shared" si="38"/>
        <v>2.9102999999999999E-5</v>
      </c>
      <c r="L358" s="18">
        <f t="shared" si="39"/>
        <v>0.1788018901999392</v>
      </c>
      <c r="M358" s="21"/>
      <c r="N358" s="17">
        <f t="shared" si="40"/>
        <v>2.9102999999999999E-5</v>
      </c>
      <c r="O358" s="18">
        <f t="shared" si="41"/>
        <v>6839.9851531859995</v>
      </c>
      <c r="P358" s="21"/>
    </row>
    <row r="359" spans="1:16" ht="15.75" thickBot="1">
      <c r="A359" s="3">
        <v>180</v>
      </c>
      <c r="B359" s="4">
        <v>90</v>
      </c>
      <c r="C359" s="4">
        <v>30</v>
      </c>
      <c r="D359" s="4">
        <v>15</v>
      </c>
      <c r="E359" s="5">
        <v>0</v>
      </c>
      <c r="F359" s="20">
        <v>-1.4512999999999999E-4</v>
      </c>
      <c r="G359" s="17">
        <f t="shared" si="35"/>
        <v>1.4512999999999999E-4</v>
      </c>
      <c r="H359" s="17">
        <f t="shared" si="36"/>
        <v>2.1062716899999996E-8</v>
      </c>
      <c r="I359" s="18">
        <f t="shared" si="37"/>
        <v>8.0997838135157395E-4</v>
      </c>
      <c r="J359" s="21"/>
      <c r="K359" s="17">
        <f t="shared" si="38"/>
        <v>1.4512999999999999E-4</v>
      </c>
      <c r="L359" s="18">
        <f t="shared" si="39"/>
        <v>0.17877278719993922</v>
      </c>
      <c r="M359" s="21"/>
      <c r="N359" s="17">
        <f t="shared" si="40"/>
        <v>-1.4512999999999999E-4</v>
      </c>
      <c r="O359" s="18">
        <f t="shared" si="41"/>
        <v>6839.9851240829994</v>
      </c>
      <c r="P359" s="21"/>
    </row>
    <row r="360" spans="1:16" ht="15.75" thickBot="1">
      <c r="A360" s="3">
        <v>180</v>
      </c>
      <c r="B360" s="4">
        <v>90</v>
      </c>
      <c r="C360" s="4">
        <v>180</v>
      </c>
      <c r="D360" s="4">
        <v>15</v>
      </c>
      <c r="E360" s="5">
        <v>-30</v>
      </c>
      <c r="F360" s="20">
        <v>-29.998899999999999</v>
      </c>
      <c r="G360" s="17">
        <f t="shared" si="35"/>
        <v>-1.1000000000009891E-3</v>
      </c>
      <c r="H360" s="17">
        <f t="shared" si="36"/>
        <v>1.2100000000021759E-6</v>
      </c>
      <c r="I360" s="18">
        <f t="shared" si="37"/>
        <v>8.0995731863467391E-4</v>
      </c>
      <c r="J360" s="21"/>
      <c r="K360" s="17">
        <f t="shared" si="38"/>
        <v>1.1000000000009891E-3</v>
      </c>
      <c r="L360" s="18">
        <f t="shared" si="39"/>
        <v>0.1786276571999392</v>
      </c>
      <c r="M360" s="21"/>
      <c r="N360" s="17">
        <f t="shared" si="40"/>
        <v>-59.998899999999999</v>
      </c>
      <c r="O360" s="18">
        <f t="shared" si="41"/>
        <v>6839.9852692129989</v>
      </c>
      <c r="P360" s="21"/>
    </row>
    <row r="361" spans="1:16" ht="15.75" thickBot="1">
      <c r="A361" s="3">
        <v>180</v>
      </c>
      <c r="B361" s="4">
        <v>90</v>
      </c>
      <c r="C361" s="4">
        <v>270</v>
      </c>
      <c r="D361" s="4">
        <v>15</v>
      </c>
      <c r="E361" s="5">
        <v>0</v>
      </c>
      <c r="F361" s="20">
        <v>-7.9932000000000007E-5</v>
      </c>
      <c r="G361" s="17">
        <f t="shared" si="35"/>
        <v>7.9932000000000007E-5</v>
      </c>
      <c r="H361" s="17">
        <f t="shared" si="36"/>
        <v>6.3891246240000013E-9</v>
      </c>
      <c r="I361" s="18">
        <f t="shared" si="37"/>
        <v>8.0874731863467178E-4</v>
      </c>
      <c r="J361" s="21"/>
      <c r="K361" s="17">
        <f t="shared" si="38"/>
        <v>7.9932000000000007E-5</v>
      </c>
      <c r="L361" s="18">
        <f t="shared" si="39"/>
        <v>0.17752765719993821</v>
      </c>
      <c r="M361" s="21"/>
      <c r="N361" s="17">
        <f t="shared" si="40"/>
        <v>-7.9932000000000007E-5</v>
      </c>
      <c r="O361" s="18">
        <f t="shared" si="41"/>
        <v>6899.9841692129994</v>
      </c>
      <c r="P361" s="21"/>
    </row>
    <row r="362" spans="1:16" ht="15.75" thickBot="1">
      <c r="A362" s="3">
        <v>90</v>
      </c>
      <c r="B362" s="4">
        <v>180</v>
      </c>
      <c r="C362" s="4">
        <v>330</v>
      </c>
      <c r="D362" s="4">
        <v>15</v>
      </c>
      <c r="E362" s="5">
        <v>0</v>
      </c>
      <c r="F362" s="20">
        <v>-1.1377E-4</v>
      </c>
      <c r="G362" s="17">
        <f t="shared" si="35"/>
        <v>1.1377E-4</v>
      </c>
      <c r="H362" s="17">
        <f t="shared" si="36"/>
        <v>1.2943612900000001E-8</v>
      </c>
      <c r="I362" s="18">
        <f t="shared" si="37"/>
        <v>8.0874092951004788E-4</v>
      </c>
      <c r="J362" s="21"/>
      <c r="K362" s="17">
        <f t="shared" si="38"/>
        <v>1.1377E-4</v>
      </c>
      <c r="L362" s="18">
        <f t="shared" si="39"/>
        <v>0.17744772519993823</v>
      </c>
      <c r="M362" s="21"/>
      <c r="N362" s="17">
        <f t="shared" si="40"/>
        <v>-1.1377E-4</v>
      </c>
      <c r="O362" s="18">
        <f t="shared" si="41"/>
        <v>6899.984249144999</v>
      </c>
      <c r="P362" s="21"/>
    </row>
    <row r="363" spans="1:16" ht="15.75" thickBot="1">
      <c r="A363" s="3">
        <v>90</v>
      </c>
      <c r="B363" s="4">
        <v>180</v>
      </c>
      <c r="C363" s="4">
        <v>30</v>
      </c>
      <c r="D363" s="4">
        <v>15</v>
      </c>
      <c r="E363" s="5">
        <v>0</v>
      </c>
      <c r="F363" s="20">
        <v>4.1564999999999999E-5</v>
      </c>
      <c r="G363" s="17">
        <f t="shared" si="35"/>
        <v>-4.1564999999999999E-5</v>
      </c>
      <c r="H363" s="17">
        <f t="shared" si="36"/>
        <v>1.7276492249999999E-9</v>
      </c>
      <c r="I363" s="18">
        <f t="shared" si="37"/>
        <v>8.0872798589714785E-4</v>
      </c>
      <c r="J363" s="21"/>
      <c r="K363" s="17">
        <f t="shared" si="38"/>
        <v>4.1564999999999999E-5</v>
      </c>
      <c r="L363" s="18">
        <f t="shared" si="39"/>
        <v>0.17733395519993822</v>
      </c>
      <c r="M363" s="21"/>
      <c r="N363" s="17">
        <f t="shared" si="40"/>
        <v>4.1564999999999999E-5</v>
      </c>
      <c r="O363" s="18">
        <f t="shared" si="41"/>
        <v>6899.9843629149991</v>
      </c>
      <c r="P363" s="21"/>
    </row>
    <row r="364" spans="1:16" ht="15.75" thickBot="1">
      <c r="A364" s="3">
        <v>90</v>
      </c>
      <c r="B364" s="4">
        <v>180</v>
      </c>
      <c r="C364" s="4">
        <v>90</v>
      </c>
      <c r="D364" s="4">
        <v>15</v>
      </c>
      <c r="E364" s="5">
        <v>0</v>
      </c>
      <c r="F364" s="20">
        <v>1.0611999999999999E-5</v>
      </c>
      <c r="G364" s="17">
        <f t="shared" si="35"/>
        <v>-1.0611999999999999E-5</v>
      </c>
      <c r="H364" s="17">
        <f t="shared" si="36"/>
        <v>1.1261454399999999E-10</v>
      </c>
      <c r="I364" s="18">
        <f t="shared" si="37"/>
        <v>8.0872625824792278E-4</v>
      </c>
      <c r="J364" s="21"/>
      <c r="K364" s="17">
        <f t="shared" si="38"/>
        <v>1.0611999999999999E-5</v>
      </c>
      <c r="L364" s="18">
        <f t="shared" si="39"/>
        <v>0.17729239019993823</v>
      </c>
      <c r="M364" s="21"/>
      <c r="N364" s="17">
        <f t="shared" si="40"/>
        <v>1.0611999999999999E-5</v>
      </c>
      <c r="O364" s="18">
        <f t="shared" si="41"/>
        <v>6899.9843213499989</v>
      </c>
      <c r="P364" s="21"/>
    </row>
    <row r="365" spans="1:16" ht="15.75" thickBot="1">
      <c r="A365" s="3">
        <v>90</v>
      </c>
      <c r="B365" s="4">
        <v>180</v>
      </c>
      <c r="C365" s="4">
        <v>270</v>
      </c>
      <c r="D365" s="4">
        <v>15</v>
      </c>
      <c r="E365" s="5">
        <v>0</v>
      </c>
      <c r="F365" s="20">
        <v>-2.1755E-4</v>
      </c>
      <c r="G365" s="17">
        <f t="shared" si="35"/>
        <v>2.1755E-4</v>
      </c>
      <c r="H365" s="17">
        <f t="shared" si="36"/>
        <v>4.7328002500000001E-8</v>
      </c>
      <c r="I365" s="18">
        <f t="shared" si="37"/>
        <v>8.0872614563337879E-4</v>
      </c>
      <c r="J365" s="21"/>
      <c r="K365" s="17">
        <f t="shared" si="38"/>
        <v>2.1755E-4</v>
      </c>
      <c r="L365" s="18">
        <f t="shared" si="39"/>
        <v>0.17728177819993823</v>
      </c>
      <c r="M365" s="21"/>
      <c r="N365" s="17">
        <f t="shared" si="40"/>
        <v>-2.1755E-4</v>
      </c>
      <c r="O365" s="18">
        <f t="shared" si="41"/>
        <v>6899.9843107379993</v>
      </c>
      <c r="P365" s="21"/>
    </row>
    <row r="366" spans="1:16" ht="15.75" thickBot="1">
      <c r="A366" s="3">
        <v>270</v>
      </c>
      <c r="B366" s="4">
        <v>180</v>
      </c>
      <c r="C366" s="4">
        <v>330</v>
      </c>
      <c r="D366" s="4">
        <v>15</v>
      </c>
      <c r="E366" s="5">
        <v>0</v>
      </c>
      <c r="F366" s="20">
        <v>-7.7618999999999995E-4</v>
      </c>
      <c r="G366" s="17">
        <f t="shared" si="35"/>
        <v>7.7618999999999995E-4</v>
      </c>
      <c r="H366" s="17">
        <f t="shared" si="36"/>
        <v>6.0247091609999998E-7</v>
      </c>
      <c r="I366" s="18">
        <f t="shared" si="37"/>
        <v>8.0867881763087887E-4</v>
      </c>
      <c r="J366" s="21"/>
      <c r="K366" s="17">
        <f t="shared" si="38"/>
        <v>7.7618999999999995E-4</v>
      </c>
      <c r="L366" s="18">
        <f t="shared" si="39"/>
        <v>0.17706422819993822</v>
      </c>
      <c r="M366" s="21"/>
      <c r="N366" s="17">
        <f t="shared" si="40"/>
        <v>-7.7618999999999995E-4</v>
      </c>
      <c r="O366" s="18">
        <f t="shared" si="41"/>
        <v>6899.9845282879987</v>
      </c>
      <c r="P366" s="21"/>
    </row>
    <row r="367" spans="1:16" ht="15.75" thickBot="1">
      <c r="A367" s="3">
        <v>270</v>
      </c>
      <c r="B367" s="4">
        <v>180</v>
      </c>
      <c r="C367" s="4">
        <v>30</v>
      </c>
      <c r="D367" s="4">
        <v>15</v>
      </c>
      <c r="E367" s="5">
        <v>0</v>
      </c>
      <c r="F367" s="20">
        <v>-3.4829999999999997E-5</v>
      </c>
      <c r="G367" s="17">
        <f t="shared" si="35"/>
        <v>3.4829999999999997E-5</v>
      </c>
      <c r="H367" s="17">
        <f t="shared" si="36"/>
        <v>1.2131288999999998E-9</v>
      </c>
      <c r="I367" s="18">
        <f t="shared" si="37"/>
        <v>8.0807634671477876E-4</v>
      </c>
      <c r="J367" s="21"/>
      <c r="K367" s="17">
        <f t="shared" si="38"/>
        <v>3.4829999999999997E-5</v>
      </c>
      <c r="L367" s="18">
        <f t="shared" si="39"/>
        <v>0.17628803819993821</v>
      </c>
      <c r="M367" s="21"/>
      <c r="N367" s="17">
        <f t="shared" si="40"/>
        <v>-3.4829999999999997E-5</v>
      </c>
      <c r="O367" s="18">
        <f t="shared" si="41"/>
        <v>6899.9853044779993</v>
      </c>
      <c r="P367" s="21"/>
    </row>
    <row r="368" spans="1:16" ht="15.75" thickBot="1">
      <c r="A368" s="3">
        <v>270</v>
      </c>
      <c r="B368" s="4">
        <v>180</v>
      </c>
      <c r="C368" s="4">
        <v>90</v>
      </c>
      <c r="D368" s="4">
        <v>15</v>
      </c>
      <c r="E368" s="5">
        <v>0</v>
      </c>
      <c r="F368" s="20">
        <v>-8.8968999999999995E-5</v>
      </c>
      <c r="G368" s="17">
        <f t="shared" si="35"/>
        <v>8.8968999999999995E-5</v>
      </c>
      <c r="H368" s="17">
        <f t="shared" si="36"/>
        <v>7.9154829609999993E-9</v>
      </c>
      <c r="I368" s="18">
        <f t="shared" si="37"/>
        <v>8.0807513358587891E-4</v>
      </c>
      <c r="J368" s="21"/>
      <c r="K368" s="17">
        <f t="shared" si="38"/>
        <v>8.8968999999999995E-5</v>
      </c>
      <c r="L368" s="18">
        <f t="shared" si="39"/>
        <v>0.17625320819993823</v>
      </c>
      <c r="M368" s="21"/>
      <c r="N368" s="17">
        <f t="shared" si="40"/>
        <v>-8.8968999999999995E-5</v>
      </c>
      <c r="O368" s="18">
        <f t="shared" si="41"/>
        <v>6899.9853393079993</v>
      </c>
      <c r="P368" s="21"/>
    </row>
    <row r="369" spans="1:16" ht="15.75" thickBot="1">
      <c r="A369" s="3">
        <v>270</v>
      </c>
      <c r="B369" s="4">
        <v>180</v>
      </c>
      <c r="C369" s="4">
        <v>270</v>
      </c>
      <c r="D369" s="4">
        <v>15</v>
      </c>
      <c r="E369" s="5">
        <v>0</v>
      </c>
      <c r="F369" s="20">
        <v>-2.7983000000000001E-4</v>
      </c>
      <c r="G369" s="17">
        <f t="shared" si="35"/>
        <v>2.7983000000000001E-4</v>
      </c>
      <c r="H369" s="17">
        <f t="shared" si="36"/>
        <v>7.8304828900000005E-8</v>
      </c>
      <c r="I369" s="18">
        <f t="shared" si="37"/>
        <v>8.0806721810291777E-4</v>
      </c>
      <c r="J369" s="21"/>
      <c r="K369" s="17">
        <f t="shared" si="38"/>
        <v>2.7983000000000001E-4</v>
      </c>
      <c r="L369" s="18">
        <f t="shared" si="39"/>
        <v>0.17616423919993823</v>
      </c>
      <c r="M369" s="21"/>
      <c r="N369" s="17">
        <f t="shared" si="40"/>
        <v>-2.7983000000000001E-4</v>
      </c>
      <c r="O369" s="18">
        <f t="shared" si="41"/>
        <v>6899.9854282769993</v>
      </c>
      <c r="P369" s="21"/>
    </row>
    <row r="370" spans="1:16" ht="15.75" thickBot="1">
      <c r="A370" s="3">
        <v>330</v>
      </c>
      <c r="B370" s="4">
        <v>180</v>
      </c>
      <c r="C370" s="4">
        <v>330</v>
      </c>
      <c r="D370" s="4">
        <v>15</v>
      </c>
      <c r="E370" s="5">
        <v>0</v>
      </c>
      <c r="F370" s="20">
        <v>-4.3460999999999999E-4</v>
      </c>
      <c r="G370" s="17">
        <f t="shared" si="35"/>
        <v>4.3460999999999999E-4</v>
      </c>
      <c r="H370" s="17">
        <f t="shared" si="36"/>
        <v>1.888858521E-7</v>
      </c>
      <c r="I370" s="18">
        <f t="shared" si="37"/>
        <v>8.0798891327401787E-4</v>
      </c>
      <c r="J370" s="21"/>
      <c r="K370" s="17">
        <f t="shared" si="38"/>
        <v>4.3460999999999999E-4</v>
      </c>
      <c r="L370" s="18">
        <f t="shared" si="39"/>
        <v>0.17588440919993825</v>
      </c>
      <c r="M370" s="21"/>
      <c r="N370" s="17">
        <f t="shared" si="40"/>
        <v>-4.3460999999999999E-4</v>
      </c>
      <c r="O370" s="18">
        <f t="shared" si="41"/>
        <v>6899.9857081069995</v>
      </c>
      <c r="P370" s="21"/>
    </row>
    <row r="371" spans="1:16" ht="15.75" thickBot="1">
      <c r="A371" s="3">
        <v>330</v>
      </c>
      <c r="B371" s="4">
        <v>180</v>
      </c>
      <c r="C371" s="4">
        <v>30</v>
      </c>
      <c r="D371" s="4">
        <v>15</v>
      </c>
      <c r="E371" s="5">
        <v>0</v>
      </c>
      <c r="F371" s="20">
        <v>2.6372000000000001E-5</v>
      </c>
      <c r="G371" s="17">
        <f t="shared" si="35"/>
        <v>-2.6372000000000001E-5</v>
      </c>
      <c r="H371" s="17">
        <f t="shared" si="36"/>
        <v>6.954823840000001E-10</v>
      </c>
      <c r="I371" s="18">
        <f t="shared" si="37"/>
        <v>8.0780002742191772E-4</v>
      </c>
      <c r="J371" s="21"/>
      <c r="K371" s="17">
        <f t="shared" si="38"/>
        <v>2.6372000000000001E-5</v>
      </c>
      <c r="L371" s="18">
        <f t="shared" si="39"/>
        <v>0.17544979919993825</v>
      </c>
      <c r="M371" s="21"/>
      <c r="N371" s="17">
        <f t="shared" si="40"/>
        <v>2.6372000000000001E-5</v>
      </c>
      <c r="O371" s="18">
        <f t="shared" si="41"/>
        <v>6899.986142716999</v>
      </c>
      <c r="P371" s="21"/>
    </row>
    <row r="372" spans="1:16" ht="15.75" thickBot="1">
      <c r="A372" s="3">
        <v>330</v>
      </c>
      <c r="B372" s="4">
        <v>180</v>
      </c>
      <c r="C372" s="4">
        <v>90</v>
      </c>
      <c r="D372" s="4">
        <v>15</v>
      </c>
      <c r="E372" s="5">
        <v>0</v>
      </c>
      <c r="F372" s="20">
        <v>2.6072000000000002E-6</v>
      </c>
      <c r="G372" s="17">
        <f t="shared" si="35"/>
        <v>-2.6072000000000002E-6</v>
      </c>
      <c r="H372" s="17">
        <f t="shared" si="36"/>
        <v>6.7974918400000009E-12</v>
      </c>
      <c r="I372" s="18">
        <f t="shared" si="37"/>
        <v>8.077993319395338E-4</v>
      </c>
      <c r="J372" s="21"/>
      <c r="K372" s="17">
        <f t="shared" si="38"/>
        <v>2.6072000000000002E-6</v>
      </c>
      <c r="L372" s="18">
        <f t="shared" si="39"/>
        <v>0.17542342719993823</v>
      </c>
      <c r="M372" s="21"/>
      <c r="N372" s="17">
        <f t="shared" si="40"/>
        <v>2.6072000000000002E-6</v>
      </c>
      <c r="O372" s="18">
        <f t="shared" si="41"/>
        <v>6899.9861163449987</v>
      </c>
      <c r="P372" s="21"/>
    </row>
    <row r="373" spans="1:16" ht="15.75" thickBot="1">
      <c r="A373" s="3">
        <v>330</v>
      </c>
      <c r="B373" s="4">
        <v>180</v>
      </c>
      <c r="C373" s="4">
        <v>270</v>
      </c>
      <c r="D373" s="4">
        <v>15</v>
      </c>
      <c r="E373" s="5">
        <v>0</v>
      </c>
      <c r="F373" s="20">
        <v>-5.0513000000000001E-4</v>
      </c>
      <c r="G373" s="17">
        <f t="shared" si="35"/>
        <v>5.0513000000000001E-4</v>
      </c>
      <c r="H373" s="17">
        <f t="shared" si="36"/>
        <v>2.5515631690000003E-7</v>
      </c>
      <c r="I373" s="18">
        <f t="shared" si="37"/>
        <v>8.0779932514204197E-4</v>
      </c>
      <c r="J373" s="21"/>
      <c r="K373" s="17">
        <f t="shared" si="38"/>
        <v>5.0513000000000001E-4</v>
      </c>
      <c r="L373" s="18">
        <f t="shared" si="39"/>
        <v>0.17542081999993825</v>
      </c>
      <c r="M373" s="21"/>
      <c r="N373" s="17">
        <f t="shared" si="40"/>
        <v>-5.0513000000000001E-4</v>
      </c>
      <c r="O373" s="18">
        <f t="shared" si="41"/>
        <v>6899.9861137377993</v>
      </c>
      <c r="P373" s="21"/>
    </row>
    <row r="374" spans="1:16" ht="15.75" thickBot="1">
      <c r="A374" s="3">
        <v>30</v>
      </c>
      <c r="B374" s="4">
        <v>180</v>
      </c>
      <c r="C374" s="4">
        <v>330</v>
      </c>
      <c r="D374" s="4">
        <v>15</v>
      </c>
      <c r="E374" s="5">
        <v>0</v>
      </c>
      <c r="F374" s="20">
        <v>-1.4540000000000001E-4</v>
      </c>
      <c r="G374" s="17">
        <f t="shared" si="35"/>
        <v>1.4540000000000001E-4</v>
      </c>
      <c r="H374" s="17">
        <f t="shared" si="36"/>
        <v>2.1141160000000002E-8</v>
      </c>
      <c r="I374" s="18">
        <f t="shared" si="37"/>
        <v>8.0754416882514201E-4</v>
      </c>
      <c r="J374" s="21"/>
      <c r="K374" s="17">
        <f t="shared" si="38"/>
        <v>1.4540000000000001E-4</v>
      </c>
      <c r="L374" s="18">
        <f t="shared" si="39"/>
        <v>0.17491568999993823</v>
      </c>
      <c r="M374" s="21"/>
      <c r="N374" s="17">
        <f t="shared" si="40"/>
        <v>-1.4540000000000001E-4</v>
      </c>
      <c r="O374" s="18">
        <f t="shared" si="41"/>
        <v>6899.9866188677988</v>
      </c>
      <c r="P374" s="21"/>
    </row>
    <row r="375" spans="1:16" ht="15.75" thickBot="1">
      <c r="A375" s="3">
        <v>30</v>
      </c>
      <c r="B375" s="4">
        <v>180</v>
      </c>
      <c r="C375" s="4">
        <v>30</v>
      </c>
      <c r="D375" s="4">
        <v>15</v>
      </c>
      <c r="E375" s="5">
        <v>0</v>
      </c>
      <c r="F375" s="20">
        <v>-3.1669999999999999E-6</v>
      </c>
      <c r="G375" s="17">
        <f t="shared" si="35"/>
        <v>3.1669999999999999E-6</v>
      </c>
      <c r="H375" s="17">
        <f t="shared" si="36"/>
        <v>1.0029888999999999E-11</v>
      </c>
      <c r="I375" s="18">
        <f t="shared" si="37"/>
        <v>8.0752302766514187E-4</v>
      </c>
      <c r="J375" s="21"/>
      <c r="K375" s="17">
        <f t="shared" si="38"/>
        <v>3.1669999999999999E-6</v>
      </c>
      <c r="L375" s="18">
        <f t="shared" si="39"/>
        <v>0.17477028999993824</v>
      </c>
      <c r="M375" s="21"/>
      <c r="N375" s="17">
        <f t="shared" si="40"/>
        <v>-3.1669999999999999E-6</v>
      </c>
      <c r="O375" s="18">
        <f t="shared" si="41"/>
        <v>6899.9867642677991</v>
      </c>
      <c r="P375" s="21"/>
    </row>
    <row r="376" spans="1:16" ht="15.75" thickBot="1">
      <c r="A376" s="3">
        <v>30</v>
      </c>
      <c r="B376" s="4">
        <v>180</v>
      </c>
      <c r="C376" s="4">
        <v>90</v>
      </c>
      <c r="D376" s="4">
        <v>15</v>
      </c>
      <c r="E376" s="5">
        <v>0</v>
      </c>
      <c r="F376" s="20">
        <v>2.2677999999999999E-5</v>
      </c>
      <c r="G376" s="17">
        <f t="shared" si="35"/>
        <v>-2.2677999999999999E-5</v>
      </c>
      <c r="H376" s="17">
        <f t="shared" si="36"/>
        <v>5.142916839999999E-10</v>
      </c>
      <c r="I376" s="18">
        <f t="shared" si="37"/>
        <v>8.0752301763525305E-4</v>
      </c>
      <c r="J376" s="21"/>
      <c r="K376" s="17">
        <f t="shared" si="38"/>
        <v>2.2677999999999999E-5</v>
      </c>
      <c r="L376" s="18">
        <f t="shared" si="39"/>
        <v>0.17476712299993824</v>
      </c>
      <c r="M376" s="21"/>
      <c r="N376" s="17">
        <f t="shared" si="40"/>
        <v>2.2677999999999999E-5</v>
      </c>
      <c r="O376" s="18">
        <f t="shared" si="41"/>
        <v>6899.9867674347988</v>
      </c>
      <c r="P376" s="21"/>
    </row>
    <row r="377" spans="1:16" ht="15.75" thickBot="1">
      <c r="A377" s="3">
        <v>30</v>
      </c>
      <c r="B377" s="4">
        <v>180</v>
      </c>
      <c r="C377" s="4">
        <v>270</v>
      </c>
      <c r="D377" s="4">
        <v>15</v>
      </c>
      <c r="E377" s="5">
        <v>0</v>
      </c>
      <c r="F377" s="20">
        <v>-5.2494999999999998E-5</v>
      </c>
      <c r="G377" s="17">
        <f t="shared" si="35"/>
        <v>5.2494999999999998E-5</v>
      </c>
      <c r="H377" s="17">
        <f t="shared" si="36"/>
        <v>2.7557250249999996E-9</v>
      </c>
      <c r="I377" s="18">
        <f t="shared" si="37"/>
        <v>8.0752250334356894E-4</v>
      </c>
      <c r="J377" s="21"/>
      <c r="K377" s="17">
        <f t="shared" si="38"/>
        <v>5.2494999999999998E-5</v>
      </c>
      <c r="L377" s="18">
        <f t="shared" si="39"/>
        <v>0.17474444499993824</v>
      </c>
      <c r="M377" s="21"/>
      <c r="N377" s="17">
        <f t="shared" si="40"/>
        <v>-5.2494999999999998E-5</v>
      </c>
      <c r="O377" s="18">
        <f t="shared" si="41"/>
        <v>6899.9867447567995</v>
      </c>
      <c r="P377" s="21"/>
    </row>
    <row r="378" spans="1:16" ht="15.75" thickBot="1">
      <c r="A378" s="3">
        <v>180</v>
      </c>
      <c r="B378" s="4">
        <v>180</v>
      </c>
      <c r="C378" s="4">
        <v>330</v>
      </c>
      <c r="D378" s="4">
        <v>15</v>
      </c>
      <c r="E378" s="5">
        <v>0</v>
      </c>
      <c r="F378" s="20">
        <v>-1.9416999999999999E-4</v>
      </c>
      <c r="G378" s="17">
        <f t="shared" si="35"/>
        <v>1.9416999999999999E-4</v>
      </c>
      <c r="H378" s="17">
        <f t="shared" si="36"/>
        <v>3.7701988899999994E-8</v>
      </c>
      <c r="I378" s="18">
        <f t="shared" si="37"/>
        <v>8.0751974761854404E-4</v>
      </c>
      <c r="J378" s="21"/>
      <c r="K378" s="17">
        <f t="shared" si="38"/>
        <v>1.9416999999999999E-4</v>
      </c>
      <c r="L378" s="18">
        <f t="shared" si="39"/>
        <v>0.17469194999993823</v>
      </c>
      <c r="M378" s="21"/>
      <c r="N378" s="17">
        <f t="shared" si="40"/>
        <v>-1.9416999999999999E-4</v>
      </c>
      <c r="O378" s="18">
        <f t="shared" si="41"/>
        <v>6899.9867972517986</v>
      </c>
      <c r="P378" s="21"/>
    </row>
    <row r="379" spans="1:16" ht="15.75" thickBot="1">
      <c r="A379" s="3">
        <v>180</v>
      </c>
      <c r="B379" s="4">
        <v>180</v>
      </c>
      <c r="C379" s="4">
        <v>30</v>
      </c>
      <c r="D379" s="4">
        <v>15</v>
      </c>
      <c r="E379" s="5">
        <v>-30</v>
      </c>
      <c r="F379" s="20">
        <v>-30.000299999999999</v>
      </c>
      <c r="G379" s="17">
        <f t="shared" si="35"/>
        <v>2.9999999999930083E-4</v>
      </c>
      <c r="H379" s="17">
        <f t="shared" si="36"/>
        <v>8.9999999999580492E-8</v>
      </c>
      <c r="I379" s="18">
        <f t="shared" si="37"/>
        <v>8.0748204562964404E-4</v>
      </c>
      <c r="J379" s="21"/>
      <c r="K379" s="17">
        <f t="shared" si="38"/>
        <v>2.9999999999930083E-4</v>
      </c>
      <c r="L379" s="18">
        <f t="shared" si="39"/>
        <v>0.17449777999993824</v>
      </c>
      <c r="M379" s="21"/>
      <c r="N379" s="17">
        <f t="shared" si="40"/>
        <v>-60.000299999999996</v>
      </c>
      <c r="O379" s="18">
        <f t="shared" si="41"/>
        <v>6899.9869914217988</v>
      </c>
      <c r="P379" s="21"/>
    </row>
    <row r="380" spans="1:16" ht="15.75" thickBot="1">
      <c r="A380" s="3">
        <v>180</v>
      </c>
      <c r="B380" s="4">
        <v>180</v>
      </c>
      <c r="C380" s="4">
        <v>90</v>
      </c>
      <c r="D380" s="4">
        <v>15</v>
      </c>
      <c r="E380" s="5">
        <v>30</v>
      </c>
      <c r="F380" s="20">
        <v>29.998899999999999</v>
      </c>
      <c r="G380" s="17">
        <f t="shared" si="35"/>
        <v>1.1000000000009891E-3</v>
      </c>
      <c r="H380" s="17">
        <f t="shared" si="36"/>
        <v>1.2100000000021759E-6</v>
      </c>
      <c r="I380" s="18">
        <f t="shared" si="37"/>
        <v>8.0739204562964436E-4</v>
      </c>
      <c r="J380" s="21"/>
      <c r="K380" s="17">
        <f t="shared" si="38"/>
        <v>1.1000000000009891E-3</v>
      </c>
      <c r="L380" s="18">
        <f t="shared" si="39"/>
        <v>0.17419777999993893</v>
      </c>
      <c r="M380" s="21"/>
      <c r="N380" s="17">
        <f t="shared" si="40"/>
        <v>59.998899999999999</v>
      </c>
      <c r="O380" s="18">
        <f t="shared" si="41"/>
        <v>6959.9872914217995</v>
      </c>
      <c r="P380" s="21"/>
    </row>
    <row r="381" spans="1:16" ht="15.75" thickBot="1">
      <c r="A381" s="3">
        <v>180</v>
      </c>
      <c r="B381" s="4">
        <v>180</v>
      </c>
      <c r="C381" s="4">
        <v>270</v>
      </c>
      <c r="D381" s="4">
        <v>15</v>
      </c>
      <c r="E381" s="5">
        <v>0</v>
      </c>
      <c r="F381" s="20">
        <v>3.5145000000000003E-5</v>
      </c>
      <c r="G381" s="17">
        <f t="shared" si="35"/>
        <v>-3.5145000000000003E-5</v>
      </c>
      <c r="H381" s="17">
        <f t="shared" si="36"/>
        <v>1.2351710250000003E-9</v>
      </c>
      <c r="I381" s="18">
        <f t="shared" si="37"/>
        <v>8.0618204562964222E-4</v>
      </c>
      <c r="J381" s="21"/>
      <c r="K381" s="17">
        <f t="shared" si="38"/>
        <v>3.5145000000000003E-5</v>
      </c>
      <c r="L381" s="18">
        <f t="shared" si="39"/>
        <v>0.17309777999993797</v>
      </c>
      <c r="M381" s="21"/>
      <c r="N381" s="17">
        <f t="shared" si="40"/>
        <v>3.5145000000000003E-5</v>
      </c>
      <c r="O381" s="18">
        <f t="shared" si="41"/>
        <v>6899.988391421799</v>
      </c>
      <c r="P381" s="21"/>
    </row>
    <row r="382" spans="1:16" ht="15.75" thickBot="1">
      <c r="A382" s="3">
        <v>90</v>
      </c>
      <c r="B382" s="4">
        <v>270</v>
      </c>
      <c r="C382" s="4">
        <v>330</v>
      </c>
      <c r="D382" s="4">
        <v>15</v>
      </c>
      <c r="E382" s="5">
        <v>0</v>
      </c>
      <c r="F382" s="20">
        <v>-1.1078000000000001E-4</v>
      </c>
      <c r="G382" s="17">
        <f t="shared" si="35"/>
        <v>1.1078000000000001E-4</v>
      </c>
      <c r="H382" s="17">
        <f t="shared" si="36"/>
        <v>1.2272208400000001E-8</v>
      </c>
      <c r="I382" s="18">
        <f t="shared" si="37"/>
        <v>8.061808104586173E-4</v>
      </c>
      <c r="J382" s="21"/>
      <c r="K382" s="17">
        <f t="shared" si="38"/>
        <v>1.1078000000000001E-4</v>
      </c>
      <c r="L382" s="18">
        <f t="shared" si="39"/>
        <v>0.17306263499993796</v>
      </c>
      <c r="M382" s="21"/>
      <c r="N382" s="17">
        <f t="shared" si="40"/>
        <v>-1.1078000000000001E-4</v>
      </c>
      <c r="O382" s="18">
        <f t="shared" si="41"/>
        <v>6899.9883562767991</v>
      </c>
      <c r="P382" s="21"/>
    </row>
    <row r="383" spans="1:16" ht="15.75" thickBot="1">
      <c r="A383" s="3">
        <v>90</v>
      </c>
      <c r="B383" s="4">
        <v>270</v>
      </c>
      <c r="C383" s="4">
        <v>30</v>
      </c>
      <c r="D383" s="4">
        <v>15</v>
      </c>
      <c r="E383" s="5">
        <v>0</v>
      </c>
      <c r="F383" s="20">
        <v>-1.8328000000000001E-5</v>
      </c>
      <c r="G383" s="17">
        <f t="shared" si="35"/>
        <v>1.8328000000000001E-5</v>
      </c>
      <c r="H383" s="17">
        <f t="shared" si="36"/>
        <v>3.3591558400000005E-10</v>
      </c>
      <c r="I383" s="18">
        <f t="shared" si="37"/>
        <v>8.0616853825021719E-4</v>
      </c>
      <c r="J383" s="21"/>
      <c r="K383" s="17">
        <f t="shared" si="38"/>
        <v>1.8328000000000001E-5</v>
      </c>
      <c r="L383" s="18">
        <f t="shared" si="39"/>
        <v>0.17295185499993798</v>
      </c>
      <c r="M383" s="21"/>
      <c r="N383" s="17">
        <f t="shared" si="40"/>
        <v>-1.8328000000000001E-5</v>
      </c>
      <c r="O383" s="18">
        <f t="shared" si="41"/>
        <v>6899.988467056799</v>
      </c>
      <c r="P383" s="21"/>
    </row>
    <row r="384" spans="1:16" ht="15.75" thickBot="1">
      <c r="A384" s="3">
        <v>90</v>
      </c>
      <c r="B384" s="4">
        <v>270</v>
      </c>
      <c r="C384" s="4">
        <v>90</v>
      </c>
      <c r="D384" s="4">
        <v>15</v>
      </c>
      <c r="E384" s="5">
        <v>0</v>
      </c>
      <c r="F384" s="20">
        <v>-1.6776999999999999E-5</v>
      </c>
      <c r="G384" s="17">
        <f t="shared" si="35"/>
        <v>1.6776999999999999E-5</v>
      </c>
      <c r="H384" s="17">
        <f t="shared" si="36"/>
        <v>2.8146772899999993E-10</v>
      </c>
      <c r="I384" s="18">
        <f t="shared" si="37"/>
        <v>8.0616820233463322E-4</v>
      </c>
      <c r="J384" s="21"/>
      <c r="K384" s="17">
        <f t="shared" si="38"/>
        <v>1.6776999999999999E-5</v>
      </c>
      <c r="L384" s="18">
        <f t="shared" si="39"/>
        <v>0.17293352699993797</v>
      </c>
      <c r="M384" s="21"/>
      <c r="N384" s="17">
        <f t="shared" si="40"/>
        <v>-1.6776999999999999E-5</v>
      </c>
      <c r="O384" s="18">
        <f t="shared" si="41"/>
        <v>6899.9884853847989</v>
      </c>
      <c r="P384" s="21"/>
    </row>
    <row r="385" spans="1:16" ht="15.75" thickBot="1">
      <c r="A385" s="3">
        <v>90</v>
      </c>
      <c r="B385" s="4">
        <v>270</v>
      </c>
      <c r="C385" s="4">
        <v>180</v>
      </c>
      <c r="D385" s="4">
        <v>15</v>
      </c>
      <c r="E385" s="5">
        <v>0</v>
      </c>
      <c r="F385" s="20">
        <v>2.8994000000000001E-5</v>
      </c>
      <c r="G385" s="17">
        <f t="shared" si="35"/>
        <v>-2.8994000000000001E-5</v>
      </c>
      <c r="H385" s="17">
        <f t="shared" si="36"/>
        <v>8.40652036E-10</v>
      </c>
      <c r="I385" s="18">
        <f t="shared" si="37"/>
        <v>8.061679208669041E-4</v>
      </c>
      <c r="J385" s="21"/>
      <c r="K385" s="17">
        <f t="shared" si="38"/>
        <v>2.8994000000000001E-5</v>
      </c>
      <c r="L385" s="18">
        <f t="shared" si="39"/>
        <v>0.17291674999993797</v>
      </c>
      <c r="M385" s="21"/>
      <c r="N385" s="17">
        <f t="shared" si="40"/>
        <v>2.8994000000000001E-5</v>
      </c>
      <c r="O385" s="18">
        <f t="shared" si="41"/>
        <v>6899.9885021617993</v>
      </c>
      <c r="P385" s="21"/>
    </row>
    <row r="386" spans="1:16" ht="15.75" thickBot="1">
      <c r="A386" s="3">
        <v>270</v>
      </c>
      <c r="B386" s="4">
        <v>270</v>
      </c>
      <c r="C386" s="4">
        <v>330</v>
      </c>
      <c r="D386" s="4">
        <v>15</v>
      </c>
      <c r="E386" s="5">
        <v>0</v>
      </c>
      <c r="F386" s="20">
        <v>-9.1401000000000004E-4</v>
      </c>
      <c r="G386" s="17">
        <f t="shared" si="35"/>
        <v>9.1401000000000004E-4</v>
      </c>
      <c r="H386" s="17">
        <f t="shared" si="36"/>
        <v>8.3541428010000008E-7</v>
      </c>
      <c r="I386" s="18">
        <f t="shared" si="37"/>
        <v>8.0616708021486827E-4</v>
      </c>
      <c r="J386" s="21"/>
      <c r="K386" s="17">
        <f t="shared" si="38"/>
        <v>9.1401000000000004E-4</v>
      </c>
      <c r="L386" s="18">
        <f t="shared" si="39"/>
        <v>0.17288775599993797</v>
      </c>
      <c r="M386" s="21"/>
      <c r="N386" s="17">
        <f t="shared" si="40"/>
        <v>-9.1401000000000004E-4</v>
      </c>
      <c r="O386" s="18">
        <f t="shared" si="41"/>
        <v>6899.9884731677994</v>
      </c>
      <c r="P386" s="21"/>
    </row>
    <row r="387" spans="1:16" ht="15.75" thickBot="1">
      <c r="A387" s="3">
        <v>270</v>
      </c>
      <c r="B387" s="4">
        <v>270</v>
      </c>
      <c r="C387" s="4">
        <v>30</v>
      </c>
      <c r="D387" s="4">
        <v>15</v>
      </c>
      <c r="E387" s="5">
        <v>0</v>
      </c>
      <c r="F387" s="20">
        <v>-2.8498E-4</v>
      </c>
      <c r="G387" s="17">
        <f t="shared" ref="G387:G450" si="42">E387-F387</f>
        <v>2.8498E-4</v>
      </c>
      <c r="H387" s="17">
        <f t="shared" ref="H387:H450" si="43">G387^2</f>
        <v>8.12136004E-8</v>
      </c>
      <c r="I387" s="18">
        <f t="shared" ref="I387:I450" si="44">SUM(H387:H911)</f>
        <v>8.0533166593476822E-4</v>
      </c>
      <c r="J387" s="21"/>
      <c r="K387" s="17">
        <f t="shared" ref="K387:K450" si="45">ABS(G387)</f>
        <v>2.8498E-4</v>
      </c>
      <c r="L387" s="18">
        <f t="shared" ref="L387:L450" si="46">SUM(K387:K911)</f>
        <v>0.17197374599993798</v>
      </c>
      <c r="M387" s="21"/>
      <c r="N387" s="17">
        <f t="shared" ref="N387:N450" si="47">E387+F387</f>
        <v>-2.8498E-4</v>
      </c>
      <c r="O387" s="18">
        <f t="shared" ref="O387:O450" si="48">SUM(N387:N911)</f>
        <v>6899.9893871777995</v>
      </c>
      <c r="P387" s="21"/>
    </row>
    <row r="388" spans="1:16" ht="15.75" thickBot="1">
      <c r="A388" s="3">
        <v>270</v>
      </c>
      <c r="B388" s="4">
        <v>270</v>
      </c>
      <c r="C388" s="4">
        <v>90</v>
      </c>
      <c r="D388" s="4">
        <v>15</v>
      </c>
      <c r="E388" s="5">
        <v>0</v>
      </c>
      <c r="F388" s="20">
        <v>-1.6920999999999999E-4</v>
      </c>
      <c r="G388" s="17">
        <f t="shared" si="42"/>
        <v>1.6920999999999999E-4</v>
      </c>
      <c r="H388" s="17">
        <f t="shared" si="43"/>
        <v>2.8632024099999997E-8</v>
      </c>
      <c r="I388" s="18">
        <f t="shared" si="44"/>
        <v>8.0525045233436818E-4</v>
      </c>
      <c r="J388" s="21"/>
      <c r="K388" s="17">
        <f t="shared" si="45"/>
        <v>1.6920999999999999E-4</v>
      </c>
      <c r="L388" s="18">
        <f t="shared" si="46"/>
        <v>0.17168876599993799</v>
      </c>
      <c r="M388" s="21"/>
      <c r="N388" s="17">
        <f t="shared" si="47"/>
        <v>-1.6920999999999999E-4</v>
      </c>
      <c r="O388" s="18">
        <f t="shared" si="48"/>
        <v>6899.9896721577989</v>
      </c>
      <c r="P388" s="21"/>
    </row>
    <row r="389" spans="1:16" ht="15.75" thickBot="1">
      <c r="A389" s="3">
        <v>270</v>
      </c>
      <c r="B389" s="4">
        <v>270</v>
      </c>
      <c r="C389" s="4">
        <v>180</v>
      </c>
      <c r="D389" s="4">
        <v>15</v>
      </c>
      <c r="E389" s="5">
        <v>60</v>
      </c>
      <c r="F389" s="20">
        <v>59.994</v>
      </c>
      <c r="G389" s="17">
        <f t="shared" si="42"/>
        <v>6.0000000000002274E-3</v>
      </c>
      <c r="H389" s="17">
        <f t="shared" si="43"/>
        <v>3.6000000000002732E-5</v>
      </c>
      <c r="I389" s="18">
        <f t="shared" si="44"/>
        <v>8.0522182031026823E-4</v>
      </c>
      <c r="J389" s="21"/>
      <c r="K389" s="17">
        <f t="shared" si="45"/>
        <v>6.0000000000002274E-3</v>
      </c>
      <c r="L389" s="18">
        <f t="shared" si="46"/>
        <v>0.17151955599993798</v>
      </c>
      <c r="M389" s="21"/>
      <c r="N389" s="17">
        <f t="shared" si="47"/>
        <v>119.994</v>
      </c>
      <c r="O389" s="18">
        <f t="shared" si="48"/>
        <v>6899.9898413677993</v>
      </c>
      <c r="P389" s="21"/>
    </row>
    <row r="390" spans="1:16" ht="15.75" thickBot="1">
      <c r="A390" s="3">
        <v>330</v>
      </c>
      <c r="B390" s="4">
        <v>270</v>
      </c>
      <c r="C390" s="4">
        <v>330</v>
      </c>
      <c r="D390" s="4">
        <v>15</v>
      </c>
      <c r="E390" s="5">
        <v>0</v>
      </c>
      <c r="F390" s="20">
        <v>-1.6000000000000001E-3</v>
      </c>
      <c r="G390" s="17">
        <f t="shared" si="42"/>
        <v>1.6000000000000001E-3</v>
      </c>
      <c r="H390" s="17">
        <f t="shared" si="43"/>
        <v>2.5600000000000001E-6</v>
      </c>
      <c r="I390" s="18">
        <f t="shared" si="44"/>
        <v>7.6922182031026541E-4</v>
      </c>
      <c r="J390" s="21"/>
      <c r="K390" s="17">
        <f t="shared" si="45"/>
        <v>1.6000000000000001E-3</v>
      </c>
      <c r="L390" s="18">
        <f t="shared" si="46"/>
        <v>0.16551955599993776</v>
      </c>
      <c r="M390" s="21"/>
      <c r="N390" s="17">
        <f t="shared" si="47"/>
        <v>-1.6000000000000001E-3</v>
      </c>
      <c r="O390" s="18">
        <f t="shared" si="48"/>
        <v>6779.9958413677987</v>
      </c>
      <c r="P390" s="21"/>
    </row>
    <row r="391" spans="1:16" ht="15.75" thickBot="1">
      <c r="A391" s="3">
        <v>330</v>
      </c>
      <c r="B391" s="4">
        <v>270</v>
      </c>
      <c r="C391" s="4">
        <v>30</v>
      </c>
      <c r="D391" s="4">
        <v>15</v>
      </c>
      <c r="E391" s="5">
        <v>0</v>
      </c>
      <c r="F391" s="20">
        <v>9.8758999999999998E-6</v>
      </c>
      <c r="G391" s="17">
        <f t="shared" si="42"/>
        <v>-9.8758999999999998E-6</v>
      </c>
      <c r="H391" s="17">
        <f t="shared" si="43"/>
        <v>9.753340080999999E-11</v>
      </c>
      <c r="I391" s="18">
        <f t="shared" si="44"/>
        <v>7.6666182031026543E-4</v>
      </c>
      <c r="J391" s="21"/>
      <c r="K391" s="17">
        <f t="shared" si="45"/>
        <v>9.8758999999999998E-6</v>
      </c>
      <c r="L391" s="18">
        <f t="shared" si="46"/>
        <v>0.16391955599993777</v>
      </c>
      <c r="M391" s="21"/>
      <c r="N391" s="17">
        <f t="shared" si="47"/>
        <v>9.8758999999999998E-6</v>
      </c>
      <c r="O391" s="18">
        <f t="shared" si="48"/>
        <v>6779.9974413677992</v>
      </c>
      <c r="P391" s="21"/>
    </row>
    <row r="392" spans="1:16" ht="15.75" thickBot="1">
      <c r="A392" s="3">
        <v>330</v>
      </c>
      <c r="B392" s="4">
        <v>270</v>
      </c>
      <c r="C392" s="4">
        <v>90</v>
      </c>
      <c r="D392" s="4">
        <v>15</v>
      </c>
      <c r="E392" s="5">
        <v>0</v>
      </c>
      <c r="F392" s="20">
        <v>7.4907000000000001E-6</v>
      </c>
      <c r="G392" s="17">
        <f t="shared" si="42"/>
        <v>-7.4907000000000001E-6</v>
      </c>
      <c r="H392" s="17">
        <f t="shared" si="43"/>
        <v>5.611058649E-11</v>
      </c>
      <c r="I392" s="18">
        <f t="shared" si="44"/>
        <v>7.6666172277686459E-4</v>
      </c>
      <c r="J392" s="21"/>
      <c r="K392" s="17">
        <f t="shared" si="45"/>
        <v>7.4907000000000001E-6</v>
      </c>
      <c r="L392" s="18">
        <f t="shared" si="46"/>
        <v>0.16390968009993775</v>
      </c>
      <c r="M392" s="21"/>
      <c r="N392" s="17">
        <f t="shared" si="47"/>
        <v>7.4907000000000001E-6</v>
      </c>
      <c r="O392" s="18">
        <f t="shared" si="48"/>
        <v>6779.9974314918991</v>
      </c>
      <c r="P392" s="21"/>
    </row>
    <row r="393" spans="1:16" ht="15.75" thickBot="1">
      <c r="A393" s="3">
        <v>330</v>
      </c>
      <c r="B393" s="4">
        <v>270</v>
      </c>
      <c r="C393" s="4">
        <v>180</v>
      </c>
      <c r="D393" s="4">
        <v>15</v>
      </c>
      <c r="E393" s="5">
        <v>0</v>
      </c>
      <c r="F393" s="20">
        <v>-3.0999999999999999E-3</v>
      </c>
      <c r="G393" s="17">
        <f t="shared" si="42"/>
        <v>3.0999999999999999E-3</v>
      </c>
      <c r="H393" s="17">
        <f t="shared" si="43"/>
        <v>9.6099999999999995E-6</v>
      </c>
      <c r="I393" s="18">
        <f t="shared" si="44"/>
        <v>7.6666166666627814E-4</v>
      </c>
      <c r="J393" s="21"/>
      <c r="K393" s="17">
        <f t="shared" si="45"/>
        <v>3.0999999999999999E-3</v>
      </c>
      <c r="L393" s="18">
        <f t="shared" si="46"/>
        <v>0.16390218939993775</v>
      </c>
      <c r="M393" s="21"/>
      <c r="N393" s="17">
        <f t="shared" si="47"/>
        <v>-3.0999999999999999E-3</v>
      </c>
      <c r="O393" s="18">
        <f t="shared" si="48"/>
        <v>6779.9974240011989</v>
      </c>
      <c r="P393" s="21"/>
    </row>
    <row r="394" spans="1:16" ht="15.75" thickBot="1">
      <c r="A394" s="3">
        <v>30</v>
      </c>
      <c r="B394" s="4">
        <v>270</v>
      </c>
      <c r="C394" s="4">
        <v>330</v>
      </c>
      <c r="D394" s="4">
        <v>15</v>
      </c>
      <c r="E394" s="5">
        <v>360</v>
      </c>
      <c r="F394" s="20">
        <v>360.00020000000001</v>
      </c>
      <c r="G394" s="17">
        <f t="shared" si="42"/>
        <v>-2.0000000000663931E-4</v>
      </c>
      <c r="H394" s="17">
        <f t="shared" si="43"/>
        <v>4.0000000002655727E-8</v>
      </c>
      <c r="I394" s="18">
        <f t="shared" si="44"/>
        <v>7.5705166666627797E-4</v>
      </c>
      <c r="J394" s="21"/>
      <c r="K394" s="17">
        <f t="shared" si="45"/>
        <v>2.0000000000663931E-4</v>
      </c>
      <c r="L394" s="18">
        <f t="shared" si="46"/>
        <v>0.16080218939993776</v>
      </c>
      <c r="M394" s="21"/>
      <c r="N394" s="17">
        <f t="shared" si="47"/>
        <v>720.00019999999995</v>
      </c>
      <c r="O394" s="18">
        <f t="shared" si="48"/>
        <v>6780.0005240011988</v>
      </c>
      <c r="P394" s="21"/>
    </row>
    <row r="395" spans="1:16" ht="15.75" thickBot="1">
      <c r="A395" s="3">
        <v>30</v>
      </c>
      <c r="B395" s="4">
        <v>270</v>
      </c>
      <c r="C395" s="4">
        <v>30</v>
      </c>
      <c r="D395" s="4">
        <v>15</v>
      </c>
      <c r="E395" s="5">
        <v>0</v>
      </c>
      <c r="F395" s="20">
        <v>-2.6052999999999997E-4</v>
      </c>
      <c r="G395" s="17">
        <f t="shared" si="42"/>
        <v>2.6052999999999997E-4</v>
      </c>
      <c r="H395" s="17">
        <f t="shared" si="43"/>
        <v>6.7875880899999989E-8</v>
      </c>
      <c r="I395" s="18">
        <f t="shared" si="44"/>
        <v>7.5701166666627539E-4</v>
      </c>
      <c r="J395" s="21"/>
      <c r="K395" s="17">
        <f t="shared" si="45"/>
        <v>2.6052999999999997E-4</v>
      </c>
      <c r="L395" s="18">
        <f t="shared" si="46"/>
        <v>0.16060218939993112</v>
      </c>
      <c r="M395" s="21"/>
      <c r="N395" s="17">
        <f t="shared" si="47"/>
        <v>-2.6052999999999997E-4</v>
      </c>
      <c r="O395" s="18">
        <f t="shared" si="48"/>
        <v>6060.0003240012002</v>
      </c>
      <c r="P395" s="21"/>
    </row>
    <row r="396" spans="1:16" ht="15.75" thickBot="1">
      <c r="A396" s="3">
        <v>30</v>
      </c>
      <c r="B396" s="4">
        <v>270</v>
      </c>
      <c r="C396" s="4">
        <v>90</v>
      </c>
      <c r="D396" s="4">
        <v>15</v>
      </c>
      <c r="E396" s="5">
        <v>0</v>
      </c>
      <c r="F396" s="20">
        <v>-1.7450000000000001E-5</v>
      </c>
      <c r="G396" s="17">
        <f t="shared" si="42"/>
        <v>1.7450000000000001E-5</v>
      </c>
      <c r="H396" s="17">
        <f t="shared" si="43"/>
        <v>3.045025E-10</v>
      </c>
      <c r="I396" s="18">
        <f t="shared" si="44"/>
        <v>7.5694379078537538E-4</v>
      </c>
      <c r="J396" s="21"/>
      <c r="K396" s="17">
        <f t="shared" si="45"/>
        <v>1.7450000000000001E-5</v>
      </c>
      <c r="L396" s="18">
        <f t="shared" si="46"/>
        <v>0.16034165939993111</v>
      </c>
      <c r="M396" s="21"/>
      <c r="N396" s="17">
        <f t="shared" si="47"/>
        <v>-1.7450000000000001E-5</v>
      </c>
      <c r="O396" s="18">
        <f t="shared" si="48"/>
        <v>6060.0005845311998</v>
      </c>
      <c r="P396" s="21"/>
    </row>
    <row r="397" spans="1:16" ht="15.75" thickBot="1">
      <c r="A397" s="3">
        <v>30</v>
      </c>
      <c r="B397" s="4">
        <v>270</v>
      </c>
      <c r="C397" s="4">
        <v>180</v>
      </c>
      <c r="D397" s="4">
        <v>15</v>
      </c>
      <c r="E397" s="5">
        <v>0</v>
      </c>
      <c r="F397" s="20">
        <v>-4.0122999999999997E-6</v>
      </c>
      <c r="G397" s="17">
        <f t="shared" si="42"/>
        <v>4.0122999999999997E-6</v>
      </c>
      <c r="H397" s="17">
        <f t="shared" si="43"/>
        <v>1.6098551289999999E-11</v>
      </c>
      <c r="I397" s="18">
        <f t="shared" si="44"/>
        <v>7.5694348628287534E-4</v>
      </c>
      <c r="J397" s="21"/>
      <c r="K397" s="17">
        <f t="shared" si="45"/>
        <v>4.0122999999999997E-6</v>
      </c>
      <c r="L397" s="18">
        <f t="shared" si="46"/>
        <v>0.16032420939993111</v>
      </c>
      <c r="M397" s="21"/>
      <c r="N397" s="17">
        <f t="shared" si="47"/>
        <v>-4.0122999999999997E-6</v>
      </c>
      <c r="O397" s="18">
        <f t="shared" si="48"/>
        <v>6060.0006019811999</v>
      </c>
      <c r="P397" s="21"/>
    </row>
    <row r="398" spans="1:16" ht="15.75" thickBot="1">
      <c r="A398" s="3">
        <v>180</v>
      </c>
      <c r="B398" s="4">
        <v>270</v>
      </c>
      <c r="C398" s="4">
        <v>330</v>
      </c>
      <c r="D398" s="4">
        <v>15</v>
      </c>
      <c r="E398" s="5">
        <v>0</v>
      </c>
      <c r="F398" s="20">
        <v>2.0191E-4</v>
      </c>
      <c r="G398" s="17">
        <f t="shared" si="42"/>
        <v>-2.0191E-4</v>
      </c>
      <c r="H398" s="17">
        <f t="shared" si="43"/>
        <v>4.07676481E-8</v>
      </c>
      <c r="I398" s="18">
        <f t="shared" si="44"/>
        <v>7.5694347018432403E-4</v>
      </c>
      <c r="J398" s="21"/>
      <c r="K398" s="17">
        <f t="shared" si="45"/>
        <v>2.0191E-4</v>
      </c>
      <c r="L398" s="18">
        <f t="shared" si="46"/>
        <v>0.16032019709993112</v>
      </c>
      <c r="M398" s="21"/>
      <c r="N398" s="17">
        <f t="shared" si="47"/>
        <v>2.0191E-4</v>
      </c>
      <c r="O398" s="18">
        <f t="shared" si="48"/>
        <v>6060.0006059935004</v>
      </c>
      <c r="P398" s="21"/>
    </row>
    <row r="399" spans="1:16" ht="15.75" thickBot="1">
      <c r="A399" s="3">
        <v>180</v>
      </c>
      <c r="B399" s="4">
        <v>270</v>
      </c>
      <c r="C399" s="4">
        <v>30</v>
      </c>
      <c r="D399" s="4">
        <v>15</v>
      </c>
      <c r="E399" s="5">
        <v>30</v>
      </c>
      <c r="F399" s="20">
        <v>30.000399999999999</v>
      </c>
      <c r="G399" s="17">
        <f t="shared" si="42"/>
        <v>-3.9999999999906777E-4</v>
      </c>
      <c r="H399" s="17">
        <f t="shared" si="43"/>
        <v>1.5999999999925422E-7</v>
      </c>
      <c r="I399" s="18">
        <f t="shared" si="44"/>
        <v>7.5690270253622402E-4</v>
      </c>
      <c r="J399" s="21"/>
      <c r="K399" s="17">
        <f t="shared" si="45"/>
        <v>3.9999999999906777E-4</v>
      </c>
      <c r="L399" s="18">
        <f t="shared" si="46"/>
        <v>0.16011828709993112</v>
      </c>
      <c r="M399" s="21"/>
      <c r="N399" s="17">
        <f t="shared" si="47"/>
        <v>60.000399999999999</v>
      </c>
      <c r="O399" s="18">
        <f t="shared" si="48"/>
        <v>6060.0004040835001</v>
      </c>
      <c r="P399" s="21"/>
    </row>
    <row r="400" spans="1:16" ht="15.75" thickBot="1">
      <c r="A400" s="3">
        <v>180</v>
      </c>
      <c r="B400" s="4">
        <v>270</v>
      </c>
      <c r="C400" s="4">
        <v>90</v>
      </c>
      <c r="D400" s="4">
        <v>15</v>
      </c>
      <c r="E400" s="5">
        <v>0</v>
      </c>
      <c r="F400" s="20">
        <v>1.4248999999999999E-6</v>
      </c>
      <c r="G400" s="17">
        <f t="shared" si="42"/>
        <v>-1.4248999999999999E-6</v>
      </c>
      <c r="H400" s="17">
        <f t="shared" si="43"/>
        <v>2.0303400099999997E-12</v>
      </c>
      <c r="I400" s="18">
        <f t="shared" si="44"/>
        <v>7.5674270253622475E-4</v>
      </c>
      <c r="J400" s="21"/>
      <c r="K400" s="17">
        <f t="shared" si="45"/>
        <v>1.4248999999999999E-6</v>
      </c>
      <c r="L400" s="18">
        <f t="shared" si="46"/>
        <v>0.15971828709993205</v>
      </c>
      <c r="M400" s="21"/>
      <c r="N400" s="17">
        <f t="shared" si="47"/>
        <v>1.4248999999999999E-6</v>
      </c>
      <c r="O400" s="18">
        <f t="shared" si="48"/>
        <v>6000.0000040835002</v>
      </c>
      <c r="P400" s="21"/>
    </row>
    <row r="401" spans="1:16" ht="15.75" thickBot="1">
      <c r="A401" s="3">
        <v>180</v>
      </c>
      <c r="B401" s="4">
        <v>270</v>
      </c>
      <c r="C401" s="4">
        <v>180</v>
      </c>
      <c r="D401" s="4">
        <v>15</v>
      </c>
      <c r="E401" s="5">
        <v>0</v>
      </c>
      <c r="F401" s="20">
        <v>1.6678999999999999E-4</v>
      </c>
      <c r="G401" s="17">
        <f t="shared" si="42"/>
        <v>-1.6678999999999999E-4</v>
      </c>
      <c r="H401" s="17">
        <f t="shared" si="43"/>
        <v>2.7818904099999997E-8</v>
      </c>
      <c r="I401" s="18">
        <f t="shared" si="44"/>
        <v>7.5674270050588466E-4</v>
      </c>
      <c r="J401" s="21"/>
      <c r="K401" s="17">
        <f t="shared" si="45"/>
        <v>1.6678999999999999E-4</v>
      </c>
      <c r="L401" s="18">
        <f t="shared" si="46"/>
        <v>0.15971686219993206</v>
      </c>
      <c r="M401" s="21"/>
      <c r="N401" s="17">
        <f t="shared" si="47"/>
        <v>1.6678999999999999E-4</v>
      </c>
      <c r="O401" s="18">
        <f t="shared" si="48"/>
        <v>6000.0000026586004</v>
      </c>
      <c r="P401" s="21"/>
    </row>
    <row r="402" spans="1:16" ht="15.75" thickBot="1">
      <c r="A402" s="1">
        <v>90</v>
      </c>
      <c r="B402" s="2">
        <v>30</v>
      </c>
      <c r="C402" s="2">
        <v>330</v>
      </c>
      <c r="D402" s="2">
        <v>25</v>
      </c>
      <c r="E402" s="2">
        <v>360</v>
      </c>
      <c r="F402" s="20">
        <v>359.98610000000002</v>
      </c>
      <c r="G402" s="17">
        <f t="shared" si="42"/>
        <v>1.3899999999978263E-2</v>
      </c>
      <c r="H402" s="17">
        <f t="shared" si="43"/>
        <v>1.9320999999939572E-4</v>
      </c>
      <c r="I402" s="18">
        <f t="shared" si="44"/>
        <v>7.5671488160178465E-4</v>
      </c>
      <c r="J402" s="21"/>
      <c r="K402" s="17">
        <f t="shared" si="45"/>
        <v>1.3899999999978263E-2</v>
      </c>
      <c r="L402" s="18">
        <f t="shared" si="46"/>
        <v>0.15955007219993206</v>
      </c>
      <c r="M402" s="21"/>
      <c r="N402" s="17">
        <f t="shared" si="47"/>
        <v>719.98610000000008</v>
      </c>
      <c r="O402" s="18">
        <f t="shared" si="48"/>
        <v>5999.9998358685998</v>
      </c>
      <c r="P402" s="21"/>
    </row>
    <row r="403" spans="1:16" ht="15.75" thickBot="1">
      <c r="A403" s="3">
        <v>270</v>
      </c>
      <c r="B403" s="4">
        <v>330</v>
      </c>
      <c r="C403" s="4">
        <v>30</v>
      </c>
      <c r="D403" s="4">
        <v>25</v>
      </c>
      <c r="E403" s="4">
        <v>360</v>
      </c>
      <c r="F403" s="20">
        <v>359.99369999999999</v>
      </c>
      <c r="G403" s="17">
        <f t="shared" si="42"/>
        <v>6.3000000000101863E-3</v>
      </c>
      <c r="H403" s="17">
        <f t="shared" si="43"/>
        <v>3.969000000012835E-5</v>
      </c>
      <c r="I403" s="18">
        <f t="shared" si="44"/>
        <v>5.6350488160238933E-4</v>
      </c>
      <c r="J403" s="21"/>
      <c r="K403" s="17">
        <f t="shared" si="45"/>
        <v>6.3000000000101863E-3</v>
      </c>
      <c r="L403" s="18">
        <f t="shared" si="46"/>
        <v>0.14565007219995382</v>
      </c>
      <c r="M403" s="21"/>
      <c r="N403" s="17">
        <f t="shared" si="47"/>
        <v>719.99369999999999</v>
      </c>
      <c r="O403" s="18">
        <f t="shared" si="48"/>
        <v>5280.0137358685997</v>
      </c>
      <c r="P403" s="21"/>
    </row>
    <row r="404" spans="1:16" ht="15.75" thickBot="1">
      <c r="A404" s="3">
        <v>330</v>
      </c>
      <c r="B404" s="4">
        <v>90</v>
      </c>
      <c r="C404" s="4">
        <v>90</v>
      </c>
      <c r="D404" s="4">
        <v>25</v>
      </c>
      <c r="E404" s="4">
        <v>0</v>
      </c>
      <c r="F404" s="20">
        <v>-1.2999999999999999E-3</v>
      </c>
      <c r="G404" s="17">
        <f t="shared" si="42"/>
        <v>1.2999999999999999E-3</v>
      </c>
      <c r="H404" s="17">
        <f t="shared" si="43"/>
        <v>1.6899999999999999E-6</v>
      </c>
      <c r="I404" s="18">
        <f t="shared" si="44"/>
        <v>5.2381488160226075E-4</v>
      </c>
      <c r="J404" s="21"/>
      <c r="K404" s="17">
        <f t="shared" si="45"/>
        <v>1.2999999999999999E-3</v>
      </c>
      <c r="L404" s="18">
        <f t="shared" si="46"/>
        <v>0.13935007219994366</v>
      </c>
      <c r="M404" s="21"/>
      <c r="N404" s="17">
        <f t="shared" si="47"/>
        <v>-1.2999999999999999E-3</v>
      </c>
      <c r="O404" s="18">
        <f t="shared" si="48"/>
        <v>4560.0200358685997</v>
      </c>
      <c r="P404" s="21"/>
    </row>
    <row r="405" spans="1:16" ht="15.75" thickBot="1">
      <c r="A405" s="3">
        <v>30</v>
      </c>
      <c r="B405" s="4">
        <v>180</v>
      </c>
      <c r="C405" s="4">
        <v>180</v>
      </c>
      <c r="D405" s="4">
        <v>25</v>
      </c>
      <c r="E405" s="4">
        <v>0</v>
      </c>
      <c r="F405" s="20">
        <v>-1.4038000000000001E-4</v>
      </c>
      <c r="G405" s="17">
        <f t="shared" si="42"/>
        <v>1.4038000000000001E-4</v>
      </c>
      <c r="H405" s="17">
        <f t="shared" si="43"/>
        <v>1.9706544400000003E-8</v>
      </c>
      <c r="I405" s="18">
        <f t="shared" si="44"/>
        <v>5.2212488160226082E-4</v>
      </c>
      <c r="J405" s="21"/>
      <c r="K405" s="17">
        <f t="shared" si="45"/>
        <v>1.4038000000000001E-4</v>
      </c>
      <c r="L405" s="18">
        <f t="shared" si="46"/>
        <v>0.13805007219994367</v>
      </c>
      <c r="M405" s="21"/>
      <c r="N405" s="17">
        <f t="shared" si="47"/>
        <v>-1.4038000000000001E-4</v>
      </c>
      <c r="O405" s="18">
        <f t="shared" si="48"/>
        <v>4560.0213358685996</v>
      </c>
      <c r="P405" s="21"/>
    </row>
    <row r="406" spans="1:16" ht="15.75" thickBot="1">
      <c r="A406" s="3">
        <v>180</v>
      </c>
      <c r="B406" s="4">
        <v>270</v>
      </c>
      <c r="C406" s="4">
        <v>270</v>
      </c>
      <c r="D406" s="4">
        <v>25</v>
      </c>
      <c r="E406" s="4">
        <v>0</v>
      </c>
      <c r="F406" s="20">
        <v>-3.7534999999999999E-4</v>
      </c>
      <c r="G406" s="17">
        <f t="shared" si="42"/>
        <v>3.7534999999999999E-4</v>
      </c>
      <c r="H406" s="17">
        <f t="shared" si="43"/>
        <v>1.4088762249999999E-7</v>
      </c>
      <c r="I406" s="18">
        <f t="shared" si="44"/>
        <v>5.2210517505786082E-4</v>
      </c>
      <c r="J406" s="21"/>
      <c r="K406" s="17">
        <f t="shared" si="45"/>
        <v>3.7534999999999999E-4</v>
      </c>
      <c r="L406" s="18">
        <f t="shared" si="46"/>
        <v>0.13790969219994367</v>
      </c>
      <c r="M406" s="21"/>
      <c r="N406" s="17">
        <f t="shared" si="47"/>
        <v>-3.7534999999999999E-4</v>
      </c>
      <c r="O406" s="18">
        <f t="shared" si="48"/>
        <v>4560.0214762485994</v>
      </c>
      <c r="P406" s="21"/>
    </row>
    <row r="407" spans="1:16" ht="15.75" thickBot="1">
      <c r="A407" s="3">
        <v>90</v>
      </c>
      <c r="B407" s="4">
        <v>330</v>
      </c>
      <c r="C407" s="4">
        <v>30</v>
      </c>
      <c r="D407" s="4">
        <v>25</v>
      </c>
      <c r="E407" s="4">
        <v>0</v>
      </c>
      <c r="F407" s="20">
        <v>6.5906999999999999E-4</v>
      </c>
      <c r="G407" s="17">
        <f t="shared" si="42"/>
        <v>-6.5906999999999999E-4</v>
      </c>
      <c r="H407" s="17">
        <f t="shared" si="43"/>
        <v>4.3437326490000001E-7</v>
      </c>
      <c r="I407" s="18">
        <f t="shared" si="44"/>
        <v>5.2196428743536076E-4</v>
      </c>
      <c r="J407" s="21"/>
      <c r="K407" s="17">
        <f t="shared" si="45"/>
        <v>6.5906999999999999E-4</v>
      </c>
      <c r="L407" s="18">
        <f t="shared" si="46"/>
        <v>0.13753434219994368</v>
      </c>
      <c r="M407" s="21"/>
      <c r="N407" s="17">
        <f t="shared" si="47"/>
        <v>6.5906999999999999E-4</v>
      </c>
      <c r="O407" s="18">
        <f t="shared" si="48"/>
        <v>4560.0218515985998</v>
      </c>
      <c r="P407" s="21"/>
    </row>
    <row r="408" spans="1:16" ht="15.75" thickBot="1">
      <c r="A408" s="3">
        <v>90</v>
      </c>
      <c r="B408" s="4">
        <v>90</v>
      </c>
      <c r="C408" s="4">
        <v>90</v>
      </c>
      <c r="D408" s="4">
        <v>25</v>
      </c>
      <c r="E408" s="4">
        <v>0</v>
      </c>
      <c r="F408" s="20">
        <v>7.6446000000000006E-5</v>
      </c>
      <c r="G408" s="17">
        <f t="shared" si="42"/>
        <v>-7.6446000000000006E-5</v>
      </c>
      <c r="H408" s="17">
        <f t="shared" si="43"/>
        <v>5.8439909160000012E-9</v>
      </c>
      <c r="I408" s="18">
        <f t="shared" si="44"/>
        <v>5.2152991417046075E-4</v>
      </c>
      <c r="J408" s="21"/>
      <c r="K408" s="17">
        <f t="shared" si="45"/>
        <v>7.6446000000000006E-5</v>
      </c>
      <c r="L408" s="18">
        <f t="shared" si="46"/>
        <v>0.13687527219994367</v>
      </c>
      <c r="M408" s="21"/>
      <c r="N408" s="17">
        <f t="shared" si="47"/>
        <v>7.6446000000000006E-5</v>
      </c>
      <c r="O408" s="18">
        <f t="shared" si="48"/>
        <v>4560.0211925286003</v>
      </c>
      <c r="P408" s="21"/>
    </row>
    <row r="409" spans="1:16" ht="15.75" thickBot="1">
      <c r="A409" s="3">
        <v>90</v>
      </c>
      <c r="B409" s="4">
        <v>180</v>
      </c>
      <c r="C409" s="4">
        <v>180</v>
      </c>
      <c r="D409" s="4">
        <v>25</v>
      </c>
      <c r="E409" s="4">
        <v>0</v>
      </c>
      <c r="F409" s="20">
        <v>2.3499E-4</v>
      </c>
      <c r="G409" s="17">
        <f t="shared" si="42"/>
        <v>-2.3499E-4</v>
      </c>
      <c r="H409" s="17">
        <f t="shared" si="43"/>
        <v>5.5220300099999999E-8</v>
      </c>
      <c r="I409" s="18">
        <f t="shared" si="44"/>
        <v>5.2152407017954478E-4</v>
      </c>
      <c r="J409" s="21"/>
      <c r="K409" s="17">
        <f t="shared" si="45"/>
        <v>2.3499E-4</v>
      </c>
      <c r="L409" s="18">
        <f t="shared" si="46"/>
        <v>0.13679882619994368</v>
      </c>
      <c r="M409" s="21"/>
      <c r="N409" s="17">
        <f t="shared" si="47"/>
        <v>2.3499E-4</v>
      </c>
      <c r="O409" s="18">
        <f t="shared" si="48"/>
        <v>4560.0211160826002</v>
      </c>
      <c r="P409" s="21"/>
    </row>
    <row r="410" spans="1:16" ht="15.75" thickBot="1">
      <c r="A410" s="3">
        <v>90</v>
      </c>
      <c r="B410" s="4">
        <v>270</v>
      </c>
      <c r="C410" s="4">
        <v>270</v>
      </c>
      <c r="D410" s="4">
        <v>25</v>
      </c>
      <c r="E410" s="4">
        <v>0</v>
      </c>
      <c r="F410" s="20">
        <v>-3.4256999999999999E-4</v>
      </c>
      <c r="G410" s="17">
        <f t="shared" si="42"/>
        <v>3.4256999999999999E-4</v>
      </c>
      <c r="H410" s="17">
        <f t="shared" si="43"/>
        <v>1.173542049E-7</v>
      </c>
      <c r="I410" s="18">
        <f t="shared" si="44"/>
        <v>5.2146884987944479E-4</v>
      </c>
      <c r="J410" s="21"/>
      <c r="K410" s="17">
        <f t="shared" si="45"/>
        <v>3.4256999999999999E-4</v>
      </c>
      <c r="L410" s="18">
        <f t="shared" si="46"/>
        <v>0.13656383619994367</v>
      </c>
      <c r="M410" s="21"/>
      <c r="N410" s="17">
        <f t="shared" si="47"/>
        <v>-3.4256999999999999E-4</v>
      </c>
      <c r="O410" s="18">
        <f t="shared" si="48"/>
        <v>4560.0208810925997</v>
      </c>
      <c r="P410" s="21"/>
    </row>
    <row r="411" spans="1:16" ht="15.75" thickBot="1">
      <c r="A411" s="3">
        <v>270</v>
      </c>
      <c r="B411" s="4">
        <v>30</v>
      </c>
      <c r="C411" s="4">
        <v>330</v>
      </c>
      <c r="D411" s="4">
        <v>25</v>
      </c>
      <c r="E411" s="4">
        <v>0</v>
      </c>
      <c r="F411" s="20">
        <v>2.5000000000000001E-3</v>
      </c>
      <c r="G411" s="17">
        <f t="shared" si="42"/>
        <v>-2.5000000000000001E-3</v>
      </c>
      <c r="H411" s="17">
        <f t="shared" si="43"/>
        <v>6.2500000000000003E-6</v>
      </c>
      <c r="I411" s="18">
        <f t="shared" si="44"/>
        <v>5.2135149567454479E-4</v>
      </c>
      <c r="J411" s="21"/>
      <c r="K411" s="17">
        <f t="shared" si="45"/>
        <v>2.5000000000000001E-3</v>
      </c>
      <c r="L411" s="18">
        <f t="shared" si="46"/>
        <v>0.13622126619994368</v>
      </c>
      <c r="M411" s="21"/>
      <c r="N411" s="17">
        <f t="shared" si="47"/>
        <v>2.5000000000000001E-3</v>
      </c>
      <c r="O411" s="18">
        <f t="shared" si="48"/>
        <v>4560.0212236625994</v>
      </c>
      <c r="P411" s="21"/>
    </row>
    <row r="412" spans="1:16" ht="15.75" thickBot="1">
      <c r="A412" s="3">
        <v>270</v>
      </c>
      <c r="B412" s="4">
        <v>90</v>
      </c>
      <c r="C412" s="4">
        <v>90</v>
      </c>
      <c r="D412" s="4">
        <v>25</v>
      </c>
      <c r="E412" s="4">
        <v>0</v>
      </c>
      <c r="F412" s="20">
        <v>-9.6642000000000001E-5</v>
      </c>
      <c r="G412" s="17">
        <f t="shared" si="42"/>
        <v>9.6642000000000001E-5</v>
      </c>
      <c r="H412" s="17">
        <f t="shared" si="43"/>
        <v>9.3396761640000002E-9</v>
      </c>
      <c r="I412" s="18">
        <f t="shared" si="44"/>
        <v>5.1510149567454472E-4</v>
      </c>
      <c r="J412" s="21"/>
      <c r="K412" s="17">
        <f t="shared" si="45"/>
        <v>9.6642000000000001E-5</v>
      </c>
      <c r="L412" s="18">
        <f t="shared" si="46"/>
        <v>0.13372126619994368</v>
      </c>
      <c r="M412" s="21"/>
      <c r="N412" s="17">
        <f t="shared" si="47"/>
        <v>-9.6642000000000001E-5</v>
      </c>
      <c r="O412" s="18">
        <f t="shared" si="48"/>
        <v>4560.0187236626007</v>
      </c>
      <c r="P412" s="21"/>
    </row>
    <row r="413" spans="1:16" ht="15.75" thickBot="1">
      <c r="A413" s="3">
        <v>270</v>
      </c>
      <c r="B413" s="4">
        <v>180</v>
      </c>
      <c r="C413" s="4">
        <v>180</v>
      </c>
      <c r="D413" s="4">
        <v>25</v>
      </c>
      <c r="E413" s="4">
        <v>0</v>
      </c>
      <c r="F413" s="20">
        <v>-2.7750000000000002E-4</v>
      </c>
      <c r="G413" s="17">
        <f t="shared" si="42"/>
        <v>2.7750000000000002E-4</v>
      </c>
      <c r="H413" s="17">
        <f t="shared" si="43"/>
        <v>7.7006250000000015E-8</v>
      </c>
      <c r="I413" s="18">
        <f t="shared" si="44"/>
        <v>5.1509215599838075E-4</v>
      </c>
      <c r="J413" s="21"/>
      <c r="K413" s="17">
        <f t="shared" si="45"/>
        <v>2.7750000000000002E-4</v>
      </c>
      <c r="L413" s="18">
        <f t="shared" si="46"/>
        <v>0.13362462419994367</v>
      </c>
      <c r="M413" s="21"/>
      <c r="N413" s="17">
        <f t="shared" si="47"/>
        <v>-2.7750000000000002E-4</v>
      </c>
      <c r="O413" s="18">
        <f t="shared" si="48"/>
        <v>4560.0188203046</v>
      </c>
      <c r="P413" s="21"/>
    </row>
    <row r="414" spans="1:16" ht="15.75" thickBot="1">
      <c r="A414" s="3">
        <v>270</v>
      </c>
      <c r="B414" s="4">
        <v>270</v>
      </c>
      <c r="C414" s="4">
        <v>270</v>
      </c>
      <c r="D414" s="4">
        <v>25</v>
      </c>
      <c r="E414" s="4">
        <v>0</v>
      </c>
      <c r="F414" s="20">
        <v>8.0396000000000005E-4</v>
      </c>
      <c r="G414" s="17">
        <f t="shared" si="42"/>
        <v>-8.0396000000000005E-4</v>
      </c>
      <c r="H414" s="17">
        <f t="shared" si="43"/>
        <v>6.4635168160000005E-7</v>
      </c>
      <c r="I414" s="18">
        <f t="shared" si="44"/>
        <v>5.1501514974838076E-4</v>
      </c>
      <c r="J414" s="21"/>
      <c r="K414" s="17">
        <f t="shared" si="45"/>
        <v>8.0396000000000005E-4</v>
      </c>
      <c r="L414" s="18">
        <f t="shared" si="46"/>
        <v>0.13334712419994368</v>
      </c>
      <c r="M414" s="21"/>
      <c r="N414" s="17">
        <f t="shared" si="47"/>
        <v>8.0396000000000005E-4</v>
      </c>
      <c r="O414" s="18">
        <f t="shared" si="48"/>
        <v>4560.0190978045994</v>
      </c>
      <c r="P414" s="21"/>
    </row>
    <row r="415" spans="1:16" ht="15.75" thickBot="1">
      <c r="A415" s="3">
        <v>330</v>
      </c>
      <c r="B415" s="4">
        <v>30</v>
      </c>
      <c r="C415" s="4">
        <v>330</v>
      </c>
      <c r="D415" s="4">
        <v>25</v>
      </c>
      <c r="E415" s="4">
        <v>0</v>
      </c>
      <c r="F415" s="20">
        <v>3.1175000000000002E-4</v>
      </c>
      <c r="G415" s="17">
        <f t="shared" si="42"/>
        <v>-3.1175000000000002E-4</v>
      </c>
      <c r="H415" s="17">
        <f t="shared" si="43"/>
        <v>9.7188062500000011E-8</v>
      </c>
      <c r="I415" s="18">
        <f t="shared" si="44"/>
        <v>5.1436879806678081E-4</v>
      </c>
      <c r="J415" s="21"/>
      <c r="K415" s="17">
        <f t="shared" si="45"/>
        <v>3.1175000000000002E-4</v>
      </c>
      <c r="L415" s="18">
        <f t="shared" si="46"/>
        <v>0.13254316419994366</v>
      </c>
      <c r="M415" s="21"/>
      <c r="N415" s="17">
        <f t="shared" si="47"/>
        <v>3.1175000000000002E-4</v>
      </c>
      <c r="O415" s="18">
        <f t="shared" si="48"/>
        <v>4560.0182938445996</v>
      </c>
      <c r="P415" s="21"/>
    </row>
    <row r="416" spans="1:16" ht="15.75" thickBot="1">
      <c r="A416" s="3">
        <v>330</v>
      </c>
      <c r="B416" s="4">
        <v>330</v>
      </c>
      <c r="C416" s="4">
        <v>30</v>
      </c>
      <c r="D416" s="4">
        <v>25</v>
      </c>
      <c r="E416" s="4">
        <v>0</v>
      </c>
      <c r="F416" s="20">
        <v>1.6999999999999999E-3</v>
      </c>
      <c r="G416" s="17">
        <f t="shared" si="42"/>
        <v>-1.6999999999999999E-3</v>
      </c>
      <c r="H416" s="17">
        <f t="shared" si="43"/>
        <v>2.8899999999999999E-6</v>
      </c>
      <c r="I416" s="18">
        <f t="shared" si="44"/>
        <v>5.1427161000428077E-4</v>
      </c>
      <c r="J416" s="21"/>
      <c r="K416" s="17">
        <f t="shared" si="45"/>
        <v>1.6999999999999999E-3</v>
      </c>
      <c r="L416" s="18">
        <f t="shared" si="46"/>
        <v>0.13223141419994366</v>
      </c>
      <c r="M416" s="21"/>
      <c r="N416" s="17">
        <f t="shared" si="47"/>
        <v>1.6999999999999999E-3</v>
      </c>
      <c r="O416" s="18">
        <f t="shared" si="48"/>
        <v>4560.0179820945996</v>
      </c>
      <c r="P416" s="21"/>
    </row>
    <row r="417" spans="1:16" ht="15.75" thickBot="1">
      <c r="A417" s="3">
        <v>330</v>
      </c>
      <c r="B417" s="4">
        <v>180</v>
      </c>
      <c r="C417" s="4">
        <v>180</v>
      </c>
      <c r="D417" s="4">
        <v>25</v>
      </c>
      <c r="E417" s="4">
        <v>0</v>
      </c>
      <c r="F417" s="20">
        <v>-1.7959000000000001E-4</v>
      </c>
      <c r="G417" s="17">
        <f t="shared" si="42"/>
        <v>1.7959000000000001E-4</v>
      </c>
      <c r="H417" s="17">
        <f t="shared" si="43"/>
        <v>3.2252568100000001E-8</v>
      </c>
      <c r="I417" s="18">
        <f t="shared" si="44"/>
        <v>5.1138161000428069E-4</v>
      </c>
      <c r="J417" s="21"/>
      <c r="K417" s="17">
        <f t="shared" si="45"/>
        <v>1.7959000000000001E-4</v>
      </c>
      <c r="L417" s="18">
        <f t="shared" si="46"/>
        <v>0.13053141419994366</v>
      </c>
      <c r="M417" s="21"/>
      <c r="N417" s="17">
        <f t="shared" si="47"/>
        <v>-1.7959000000000001E-4</v>
      </c>
      <c r="O417" s="18">
        <f t="shared" si="48"/>
        <v>4560.0162820946007</v>
      </c>
      <c r="P417" s="21"/>
    </row>
    <row r="418" spans="1:16" ht="15.75" thickBot="1">
      <c r="A418" s="3">
        <v>330</v>
      </c>
      <c r="B418" s="4">
        <v>270</v>
      </c>
      <c r="C418" s="4">
        <v>270</v>
      </c>
      <c r="D418" s="4">
        <v>25</v>
      </c>
      <c r="E418" s="4">
        <v>0</v>
      </c>
      <c r="F418" s="20">
        <v>3.5263999999999998E-4</v>
      </c>
      <c r="G418" s="17">
        <f t="shared" si="42"/>
        <v>-3.5263999999999998E-4</v>
      </c>
      <c r="H418" s="17">
        <f t="shared" si="43"/>
        <v>1.2435496959999999E-7</v>
      </c>
      <c r="I418" s="18">
        <f t="shared" si="44"/>
        <v>5.1134935743618072E-4</v>
      </c>
      <c r="J418" s="21"/>
      <c r="K418" s="17">
        <f t="shared" si="45"/>
        <v>3.5263999999999998E-4</v>
      </c>
      <c r="L418" s="18">
        <f t="shared" si="46"/>
        <v>0.13035182419994368</v>
      </c>
      <c r="M418" s="21"/>
      <c r="N418" s="17">
        <f t="shared" si="47"/>
        <v>3.5263999999999998E-4</v>
      </c>
      <c r="O418" s="18">
        <f t="shared" si="48"/>
        <v>4560.0164616845996</v>
      </c>
      <c r="P418" s="21"/>
    </row>
    <row r="419" spans="1:16" ht="15.75" thickBot="1">
      <c r="A419" s="3">
        <v>30</v>
      </c>
      <c r="B419" s="4">
        <v>30</v>
      </c>
      <c r="C419" s="4">
        <v>330</v>
      </c>
      <c r="D419" s="4">
        <v>25</v>
      </c>
      <c r="E419" s="4">
        <v>0</v>
      </c>
      <c r="F419" s="20">
        <v>1.4E-3</v>
      </c>
      <c r="G419" s="17">
        <f t="shared" si="42"/>
        <v>-1.4E-3</v>
      </c>
      <c r="H419" s="17">
        <f t="shared" si="43"/>
        <v>1.9599999999999999E-6</v>
      </c>
      <c r="I419" s="18">
        <f t="shared" si="44"/>
        <v>5.1122500246658068E-4</v>
      </c>
      <c r="J419" s="21"/>
      <c r="K419" s="17">
        <f t="shared" si="45"/>
        <v>1.4E-3</v>
      </c>
      <c r="L419" s="18">
        <f t="shared" si="46"/>
        <v>0.12999918419994369</v>
      </c>
      <c r="M419" s="21"/>
      <c r="N419" s="17">
        <f t="shared" si="47"/>
        <v>1.4E-3</v>
      </c>
      <c r="O419" s="18">
        <f t="shared" si="48"/>
        <v>4560.0161090445999</v>
      </c>
      <c r="P419" s="21"/>
    </row>
    <row r="420" spans="1:16" ht="15.75" thickBot="1">
      <c r="A420" s="3">
        <v>30</v>
      </c>
      <c r="B420" s="4">
        <v>330</v>
      </c>
      <c r="C420" s="4">
        <v>30</v>
      </c>
      <c r="D420" s="4">
        <v>25</v>
      </c>
      <c r="E420" s="4">
        <v>0</v>
      </c>
      <c r="F420" s="20">
        <v>4.2445999999999998E-4</v>
      </c>
      <c r="G420" s="17">
        <f t="shared" si="42"/>
        <v>-4.2445999999999998E-4</v>
      </c>
      <c r="H420" s="17">
        <f t="shared" si="43"/>
        <v>1.8016629159999999E-7</v>
      </c>
      <c r="I420" s="18">
        <f t="shared" si="44"/>
        <v>5.0926500246658072E-4</v>
      </c>
      <c r="J420" s="21"/>
      <c r="K420" s="17">
        <f t="shared" si="45"/>
        <v>4.2445999999999998E-4</v>
      </c>
      <c r="L420" s="18">
        <f t="shared" si="46"/>
        <v>0.12859918419994371</v>
      </c>
      <c r="M420" s="21"/>
      <c r="N420" s="17">
        <f t="shared" si="47"/>
        <v>4.2445999999999998E-4</v>
      </c>
      <c r="O420" s="18">
        <f t="shared" si="48"/>
        <v>4560.0147090446007</v>
      </c>
      <c r="P420" s="21"/>
    </row>
    <row r="421" spans="1:16" ht="15.75" thickBot="1">
      <c r="A421" s="3">
        <v>30</v>
      </c>
      <c r="B421" s="4">
        <v>90</v>
      </c>
      <c r="C421" s="4">
        <v>90</v>
      </c>
      <c r="D421" s="4">
        <v>25</v>
      </c>
      <c r="E421" s="4">
        <v>0</v>
      </c>
      <c r="F421" s="20">
        <v>-8.0227000000000003E-6</v>
      </c>
      <c r="G421" s="17">
        <f t="shared" si="42"/>
        <v>8.0227000000000003E-6</v>
      </c>
      <c r="H421" s="17">
        <f t="shared" si="43"/>
        <v>6.4363715290000001E-11</v>
      </c>
      <c r="I421" s="18">
        <f t="shared" si="44"/>
        <v>5.0908483617498074E-4</v>
      </c>
      <c r="J421" s="21"/>
      <c r="K421" s="17">
        <f t="shared" si="45"/>
        <v>8.0227000000000003E-6</v>
      </c>
      <c r="L421" s="18">
        <f t="shared" si="46"/>
        <v>0.12817472419994369</v>
      </c>
      <c r="M421" s="21"/>
      <c r="N421" s="17">
        <f t="shared" si="47"/>
        <v>-8.0227000000000003E-6</v>
      </c>
      <c r="O421" s="18">
        <f t="shared" si="48"/>
        <v>4560.0142845846003</v>
      </c>
      <c r="P421" s="21"/>
    </row>
    <row r="422" spans="1:16" ht="15.75" thickBot="1">
      <c r="A422" s="3">
        <v>30</v>
      </c>
      <c r="B422" s="4">
        <v>270</v>
      </c>
      <c r="C422" s="4">
        <v>270</v>
      </c>
      <c r="D422" s="4">
        <v>25</v>
      </c>
      <c r="E422" s="4">
        <v>0</v>
      </c>
      <c r="F422" s="20">
        <v>-1.4E-3</v>
      </c>
      <c r="G422" s="17">
        <f t="shared" si="42"/>
        <v>1.4E-3</v>
      </c>
      <c r="H422" s="17">
        <f t="shared" si="43"/>
        <v>1.9599999999999999E-6</v>
      </c>
      <c r="I422" s="18">
        <f t="shared" si="44"/>
        <v>5.0908477181126543E-4</v>
      </c>
      <c r="J422" s="21"/>
      <c r="K422" s="17">
        <f t="shared" si="45"/>
        <v>1.4E-3</v>
      </c>
      <c r="L422" s="18">
        <f t="shared" si="46"/>
        <v>0.12816670149994369</v>
      </c>
      <c r="M422" s="21"/>
      <c r="N422" s="17">
        <f t="shared" si="47"/>
        <v>-1.4E-3</v>
      </c>
      <c r="O422" s="18">
        <f t="shared" si="48"/>
        <v>4560.0142926073004</v>
      </c>
      <c r="P422" s="21"/>
    </row>
    <row r="423" spans="1:16" ht="15.75" thickBot="1">
      <c r="A423" s="3">
        <v>180</v>
      </c>
      <c r="B423" s="4">
        <v>30</v>
      </c>
      <c r="C423" s="4">
        <v>330</v>
      </c>
      <c r="D423" s="4">
        <v>25</v>
      </c>
      <c r="E423" s="4">
        <v>0</v>
      </c>
      <c r="F423" s="20">
        <v>-1.0309E-4</v>
      </c>
      <c r="G423" s="17">
        <f t="shared" si="42"/>
        <v>1.0309E-4</v>
      </c>
      <c r="H423" s="17">
        <f t="shared" si="43"/>
        <v>1.0627548100000001E-8</v>
      </c>
      <c r="I423" s="18">
        <f t="shared" si="44"/>
        <v>5.0712477181126547E-4</v>
      </c>
      <c r="J423" s="21"/>
      <c r="K423" s="17">
        <f t="shared" si="45"/>
        <v>1.0309E-4</v>
      </c>
      <c r="L423" s="18">
        <f t="shared" si="46"/>
        <v>0.12676670149994371</v>
      </c>
      <c r="M423" s="21"/>
      <c r="N423" s="17">
        <f t="shared" si="47"/>
        <v>-1.0309E-4</v>
      </c>
      <c r="O423" s="18">
        <f t="shared" si="48"/>
        <v>4560.0156926072996</v>
      </c>
      <c r="P423" s="21"/>
    </row>
    <row r="424" spans="1:16" ht="15.75" thickBot="1">
      <c r="A424" s="3">
        <v>180</v>
      </c>
      <c r="B424" s="4">
        <v>330</v>
      </c>
      <c r="C424" s="4">
        <v>30</v>
      </c>
      <c r="D424" s="4">
        <v>25</v>
      </c>
      <c r="E424" s="4">
        <v>0</v>
      </c>
      <c r="F424" s="20">
        <v>-2.0999999999999999E-3</v>
      </c>
      <c r="G424" s="17">
        <f t="shared" si="42"/>
        <v>2.0999999999999999E-3</v>
      </c>
      <c r="H424" s="17">
        <f t="shared" si="43"/>
        <v>4.4099999999999993E-6</v>
      </c>
      <c r="I424" s="18">
        <f t="shared" si="44"/>
        <v>5.0711414426316546E-4</v>
      </c>
      <c r="J424" s="21"/>
      <c r="K424" s="17">
        <f t="shared" si="45"/>
        <v>2.0999999999999999E-3</v>
      </c>
      <c r="L424" s="18">
        <f t="shared" si="46"/>
        <v>0.12666361149994371</v>
      </c>
      <c r="M424" s="21"/>
      <c r="N424" s="17">
        <f t="shared" si="47"/>
        <v>-2.0999999999999999E-3</v>
      </c>
      <c r="O424" s="18">
        <f t="shared" si="48"/>
        <v>4560.0157956972998</v>
      </c>
      <c r="P424" s="21"/>
    </row>
    <row r="425" spans="1:16" ht="15.75" thickBot="1">
      <c r="A425" s="3">
        <v>180</v>
      </c>
      <c r="B425" s="4">
        <v>90</v>
      </c>
      <c r="C425" s="4">
        <v>90</v>
      </c>
      <c r="D425" s="4">
        <v>25</v>
      </c>
      <c r="E425" s="4">
        <v>0</v>
      </c>
      <c r="F425" s="20">
        <v>-1.7415E-4</v>
      </c>
      <c r="G425" s="17">
        <f t="shared" si="42"/>
        <v>1.7415E-4</v>
      </c>
      <c r="H425" s="17">
        <f t="shared" si="43"/>
        <v>3.0328222499999998E-8</v>
      </c>
      <c r="I425" s="18">
        <f t="shared" si="44"/>
        <v>5.0270414426316552E-4</v>
      </c>
      <c r="J425" s="21"/>
      <c r="K425" s="17">
        <f t="shared" si="45"/>
        <v>1.7415E-4</v>
      </c>
      <c r="L425" s="18">
        <f t="shared" si="46"/>
        <v>0.12456361149994372</v>
      </c>
      <c r="M425" s="21"/>
      <c r="N425" s="17">
        <f t="shared" si="47"/>
        <v>-1.7415E-4</v>
      </c>
      <c r="O425" s="18">
        <f t="shared" si="48"/>
        <v>4560.0178956972995</v>
      </c>
      <c r="P425" s="21"/>
    </row>
    <row r="426" spans="1:16" ht="15.75" thickBot="1">
      <c r="A426" s="3">
        <v>180</v>
      </c>
      <c r="B426" s="4">
        <v>180</v>
      </c>
      <c r="C426" s="4">
        <v>180</v>
      </c>
      <c r="D426" s="4">
        <v>25</v>
      </c>
      <c r="E426" s="4">
        <v>0</v>
      </c>
      <c r="F426" s="20">
        <v>3.5508E-5</v>
      </c>
      <c r="G426" s="17">
        <f t="shared" si="42"/>
        <v>-3.5508E-5</v>
      </c>
      <c r="H426" s="17">
        <f t="shared" si="43"/>
        <v>1.260818064E-9</v>
      </c>
      <c r="I426" s="18">
        <f t="shared" si="44"/>
        <v>5.0267381604066552E-4</v>
      </c>
      <c r="J426" s="21"/>
      <c r="K426" s="17">
        <f t="shared" si="45"/>
        <v>3.5508E-5</v>
      </c>
      <c r="L426" s="18">
        <f t="shared" si="46"/>
        <v>0.12438946149994372</v>
      </c>
      <c r="M426" s="21"/>
      <c r="N426" s="17">
        <f t="shared" si="47"/>
        <v>3.5508E-5</v>
      </c>
      <c r="O426" s="18">
        <f t="shared" si="48"/>
        <v>4560.0180698472996</v>
      </c>
      <c r="P426" s="21"/>
    </row>
    <row r="427" spans="1:16" ht="15.75" thickBot="1">
      <c r="A427" s="3">
        <v>90</v>
      </c>
      <c r="B427" s="4">
        <v>330</v>
      </c>
      <c r="C427" s="4">
        <v>330</v>
      </c>
      <c r="D427" s="4">
        <v>25</v>
      </c>
      <c r="E427" s="4">
        <v>0</v>
      </c>
      <c r="F427" s="20">
        <v>-6.8086999999999998E-4</v>
      </c>
      <c r="G427" s="17">
        <f t="shared" si="42"/>
        <v>6.8086999999999998E-4</v>
      </c>
      <c r="H427" s="17">
        <f t="shared" si="43"/>
        <v>4.6358395689999996E-7</v>
      </c>
      <c r="I427" s="18">
        <f t="shared" si="44"/>
        <v>5.0267255522260152E-4</v>
      </c>
      <c r="J427" s="21"/>
      <c r="K427" s="17">
        <f t="shared" si="45"/>
        <v>6.8086999999999998E-4</v>
      </c>
      <c r="L427" s="18">
        <f t="shared" si="46"/>
        <v>0.12435395349994371</v>
      </c>
      <c r="M427" s="21"/>
      <c r="N427" s="17">
        <f t="shared" si="47"/>
        <v>-6.8086999999999998E-4</v>
      </c>
      <c r="O427" s="18">
        <f t="shared" si="48"/>
        <v>4560.0180343393004</v>
      </c>
      <c r="P427" s="21"/>
    </row>
    <row r="428" spans="1:16" ht="15.75" thickBot="1">
      <c r="A428" s="3">
        <v>90</v>
      </c>
      <c r="B428" s="4">
        <v>330</v>
      </c>
      <c r="C428" s="4">
        <v>90</v>
      </c>
      <c r="D428" s="4">
        <v>25</v>
      </c>
      <c r="E428" s="4">
        <v>0</v>
      </c>
      <c r="F428" s="20">
        <v>7.4182000000000002E-4</v>
      </c>
      <c r="G428" s="17">
        <f t="shared" si="42"/>
        <v>-7.4182000000000002E-4</v>
      </c>
      <c r="H428" s="17">
        <f t="shared" si="43"/>
        <v>5.5029691240000005E-7</v>
      </c>
      <c r="I428" s="18">
        <f t="shared" si="44"/>
        <v>5.0220897126570152E-4</v>
      </c>
      <c r="J428" s="21"/>
      <c r="K428" s="17">
        <f t="shared" si="45"/>
        <v>7.4182000000000002E-4</v>
      </c>
      <c r="L428" s="18">
        <f t="shared" si="46"/>
        <v>0.12367308349994371</v>
      </c>
      <c r="M428" s="21"/>
      <c r="N428" s="17">
        <f t="shared" si="47"/>
        <v>7.4182000000000002E-4</v>
      </c>
      <c r="O428" s="18">
        <f t="shared" si="48"/>
        <v>4560.0187152093004</v>
      </c>
      <c r="P428" s="21"/>
    </row>
    <row r="429" spans="1:16" ht="15.75" thickBot="1">
      <c r="A429" s="3">
        <v>90</v>
      </c>
      <c r="B429" s="4">
        <v>330</v>
      </c>
      <c r="C429" s="4">
        <v>180</v>
      </c>
      <c r="D429" s="4">
        <v>25</v>
      </c>
      <c r="E429" s="4">
        <v>0</v>
      </c>
      <c r="F429" s="20">
        <v>5.2209000000000001E-4</v>
      </c>
      <c r="G429" s="17">
        <f t="shared" si="42"/>
        <v>-5.2209000000000001E-4</v>
      </c>
      <c r="H429" s="17">
        <f t="shared" si="43"/>
        <v>2.7257796810000003E-7</v>
      </c>
      <c r="I429" s="18">
        <f t="shared" si="44"/>
        <v>5.0165867435330149E-4</v>
      </c>
      <c r="J429" s="21"/>
      <c r="K429" s="17">
        <f t="shared" si="45"/>
        <v>5.2209000000000001E-4</v>
      </c>
      <c r="L429" s="18">
        <f t="shared" si="46"/>
        <v>0.12293126349994371</v>
      </c>
      <c r="M429" s="21"/>
      <c r="N429" s="17">
        <f t="shared" si="47"/>
        <v>5.2209000000000001E-4</v>
      </c>
      <c r="O429" s="18">
        <f t="shared" si="48"/>
        <v>4560.0179733893001</v>
      </c>
      <c r="P429" s="21"/>
    </row>
    <row r="430" spans="1:16" ht="15.75" thickBot="1">
      <c r="A430" s="3">
        <v>90</v>
      </c>
      <c r="B430" s="4">
        <v>330</v>
      </c>
      <c r="C430" s="4">
        <v>270</v>
      </c>
      <c r="D430" s="4">
        <v>25</v>
      </c>
      <c r="E430" s="4">
        <v>30</v>
      </c>
      <c r="F430" s="20">
        <v>30.000900000000001</v>
      </c>
      <c r="G430" s="17">
        <f t="shared" si="42"/>
        <v>-9.0000000000145519E-4</v>
      </c>
      <c r="H430" s="17">
        <f t="shared" si="43"/>
        <v>8.1000000000261932E-7</v>
      </c>
      <c r="I430" s="18">
        <f t="shared" si="44"/>
        <v>5.0138609638520151E-4</v>
      </c>
      <c r="J430" s="21"/>
      <c r="K430" s="17">
        <f t="shared" si="45"/>
        <v>9.0000000000145519E-4</v>
      </c>
      <c r="L430" s="18">
        <f t="shared" si="46"/>
        <v>0.12240917349994371</v>
      </c>
      <c r="M430" s="21"/>
      <c r="N430" s="17">
        <f t="shared" si="47"/>
        <v>60.000900000000001</v>
      </c>
      <c r="O430" s="18">
        <f t="shared" si="48"/>
        <v>4560.0174512992999</v>
      </c>
      <c r="P430" s="21"/>
    </row>
    <row r="431" spans="1:16" ht="15.75" thickBot="1">
      <c r="A431" s="3">
        <v>270</v>
      </c>
      <c r="B431" s="4">
        <v>330</v>
      </c>
      <c r="C431" s="4">
        <v>330</v>
      </c>
      <c r="D431" s="4">
        <v>25</v>
      </c>
      <c r="E431" s="4">
        <v>0</v>
      </c>
      <c r="F431" s="20">
        <v>5.4790999999999998E-4</v>
      </c>
      <c r="G431" s="17">
        <f t="shared" si="42"/>
        <v>-5.4790999999999998E-4</v>
      </c>
      <c r="H431" s="17">
        <f t="shared" si="43"/>
        <v>3.0020536809999996E-7</v>
      </c>
      <c r="I431" s="18">
        <f t="shared" si="44"/>
        <v>5.0057609638519884E-4</v>
      </c>
      <c r="J431" s="21"/>
      <c r="K431" s="17">
        <f t="shared" si="45"/>
        <v>5.4790999999999998E-4</v>
      </c>
      <c r="L431" s="18">
        <f t="shared" si="46"/>
        <v>0.12150917349994225</v>
      </c>
      <c r="M431" s="21"/>
      <c r="N431" s="17">
        <f t="shared" si="47"/>
        <v>5.4790999999999998E-4</v>
      </c>
      <c r="O431" s="18">
        <f t="shared" si="48"/>
        <v>4500.0165512993008</v>
      </c>
      <c r="P431" s="21"/>
    </row>
    <row r="432" spans="1:16" ht="15.75" thickBot="1">
      <c r="A432" s="3">
        <v>270</v>
      </c>
      <c r="B432" s="4">
        <v>330</v>
      </c>
      <c r="C432" s="4">
        <v>90</v>
      </c>
      <c r="D432" s="4">
        <v>25</v>
      </c>
      <c r="E432" s="4">
        <v>30</v>
      </c>
      <c r="F432" s="20">
        <v>30.0046</v>
      </c>
      <c r="G432" s="17">
        <f t="shared" si="42"/>
        <v>-4.5999999999999375E-3</v>
      </c>
      <c r="H432" s="17">
        <f t="shared" si="43"/>
        <v>2.1159999999999425E-5</v>
      </c>
      <c r="I432" s="18">
        <f t="shared" si="44"/>
        <v>5.0027589101709887E-4</v>
      </c>
      <c r="J432" s="21"/>
      <c r="K432" s="17">
        <f t="shared" si="45"/>
        <v>4.5999999999999375E-3</v>
      </c>
      <c r="L432" s="18">
        <f t="shared" si="46"/>
        <v>0.12096126349994225</v>
      </c>
      <c r="M432" s="21"/>
      <c r="N432" s="17">
        <f t="shared" si="47"/>
        <v>60.004599999999996</v>
      </c>
      <c r="O432" s="18">
        <f t="shared" si="48"/>
        <v>4500.0160033893007</v>
      </c>
      <c r="P432" s="21"/>
    </row>
    <row r="433" spans="1:16" ht="15.75" thickBot="1">
      <c r="A433" s="3">
        <v>270</v>
      </c>
      <c r="B433" s="4">
        <v>330</v>
      </c>
      <c r="C433" s="4">
        <v>180</v>
      </c>
      <c r="D433" s="4">
        <v>25</v>
      </c>
      <c r="E433" s="4">
        <v>0</v>
      </c>
      <c r="F433" s="20">
        <v>1.2999999999999999E-3</v>
      </c>
      <c r="G433" s="17">
        <f t="shared" si="42"/>
        <v>-1.2999999999999999E-3</v>
      </c>
      <c r="H433" s="17">
        <f t="shared" si="43"/>
        <v>1.6899999999999999E-6</v>
      </c>
      <c r="I433" s="18">
        <f t="shared" si="44"/>
        <v>4.7911589101709941E-4</v>
      </c>
      <c r="J433" s="21"/>
      <c r="K433" s="17">
        <f t="shared" si="45"/>
        <v>1.2999999999999999E-3</v>
      </c>
      <c r="L433" s="18">
        <f t="shared" si="46"/>
        <v>0.11636126349994232</v>
      </c>
      <c r="M433" s="21"/>
      <c r="N433" s="17">
        <f t="shared" si="47"/>
        <v>1.2999999999999999E-3</v>
      </c>
      <c r="O433" s="18">
        <f t="shared" si="48"/>
        <v>4440.0114033893005</v>
      </c>
      <c r="P433" s="21"/>
    </row>
    <row r="434" spans="1:16" ht="15.75" thickBot="1">
      <c r="A434" s="3">
        <v>270</v>
      </c>
      <c r="B434" s="4">
        <v>330</v>
      </c>
      <c r="C434" s="4">
        <v>270</v>
      </c>
      <c r="D434" s="4">
        <v>25</v>
      </c>
      <c r="E434" s="4">
        <v>0</v>
      </c>
      <c r="F434" s="20">
        <v>-8.7020000000000001E-4</v>
      </c>
      <c r="G434" s="17">
        <f t="shared" si="42"/>
        <v>8.7020000000000001E-4</v>
      </c>
      <c r="H434" s="17">
        <f t="shared" si="43"/>
        <v>7.5724804000000002E-7</v>
      </c>
      <c r="I434" s="18">
        <f t="shared" si="44"/>
        <v>4.7742589101709942E-4</v>
      </c>
      <c r="J434" s="21"/>
      <c r="K434" s="17">
        <f t="shared" si="45"/>
        <v>8.7020000000000001E-4</v>
      </c>
      <c r="L434" s="18">
        <f t="shared" si="46"/>
        <v>0.11506126349994231</v>
      </c>
      <c r="M434" s="21"/>
      <c r="N434" s="17">
        <f t="shared" si="47"/>
        <v>-8.7020000000000001E-4</v>
      </c>
      <c r="O434" s="18">
        <f t="shared" si="48"/>
        <v>4440.0101033893006</v>
      </c>
      <c r="P434" s="21"/>
    </row>
    <row r="435" spans="1:16" ht="15.75" thickBot="1">
      <c r="A435" s="3">
        <v>330</v>
      </c>
      <c r="B435" s="4">
        <v>330</v>
      </c>
      <c r="C435" s="4">
        <v>330</v>
      </c>
      <c r="D435" s="4">
        <v>25</v>
      </c>
      <c r="E435" s="4">
        <v>0</v>
      </c>
      <c r="F435" s="20">
        <v>-2.7000000000000001E-3</v>
      </c>
      <c r="G435" s="17">
        <f t="shared" si="42"/>
        <v>2.7000000000000001E-3</v>
      </c>
      <c r="H435" s="17">
        <f t="shared" si="43"/>
        <v>7.2900000000000005E-6</v>
      </c>
      <c r="I435" s="18">
        <f t="shared" si="44"/>
        <v>4.7666864297709943E-4</v>
      </c>
      <c r="J435" s="21"/>
      <c r="K435" s="17">
        <f t="shared" si="45"/>
        <v>2.7000000000000001E-3</v>
      </c>
      <c r="L435" s="18">
        <f t="shared" si="46"/>
        <v>0.11419106349994231</v>
      </c>
      <c r="M435" s="21"/>
      <c r="N435" s="17">
        <f t="shared" si="47"/>
        <v>-2.7000000000000001E-3</v>
      </c>
      <c r="O435" s="18">
        <f t="shared" si="48"/>
        <v>4440.0109735893002</v>
      </c>
      <c r="P435" s="21"/>
    </row>
    <row r="436" spans="1:16" ht="15.75" thickBot="1">
      <c r="A436" s="3">
        <v>330</v>
      </c>
      <c r="B436" s="4">
        <v>330</v>
      </c>
      <c r="C436" s="4">
        <v>90</v>
      </c>
      <c r="D436" s="4">
        <v>25</v>
      </c>
      <c r="E436" s="4">
        <v>0</v>
      </c>
      <c r="F436" s="20">
        <v>8.0999999999999996E-3</v>
      </c>
      <c r="G436" s="17">
        <f t="shared" si="42"/>
        <v>-8.0999999999999996E-3</v>
      </c>
      <c r="H436" s="17">
        <f t="shared" si="43"/>
        <v>6.560999999999999E-5</v>
      </c>
      <c r="I436" s="18">
        <f t="shared" si="44"/>
        <v>4.6937864297709941E-4</v>
      </c>
      <c r="J436" s="21"/>
      <c r="K436" s="17">
        <f t="shared" si="45"/>
        <v>8.0999999999999996E-3</v>
      </c>
      <c r="L436" s="18">
        <f t="shared" si="46"/>
        <v>0.1114910634999423</v>
      </c>
      <c r="M436" s="21"/>
      <c r="N436" s="17">
        <f t="shared" si="47"/>
        <v>8.0999999999999996E-3</v>
      </c>
      <c r="O436" s="18">
        <f t="shared" si="48"/>
        <v>4440.0136735892993</v>
      </c>
      <c r="P436" s="21"/>
    </row>
    <row r="437" spans="1:16" ht="15.75" thickBot="1">
      <c r="A437" s="3">
        <v>330</v>
      </c>
      <c r="B437" s="4">
        <v>330</v>
      </c>
      <c r="C437" s="4">
        <v>180</v>
      </c>
      <c r="D437" s="4">
        <v>25</v>
      </c>
      <c r="E437" s="4">
        <v>30</v>
      </c>
      <c r="F437" s="20">
        <v>30.002199999999998</v>
      </c>
      <c r="G437" s="17">
        <f t="shared" si="42"/>
        <v>-2.1999999999984254E-3</v>
      </c>
      <c r="H437" s="17">
        <f t="shared" si="43"/>
        <v>4.8399999999930715E-6</v>
      </c>
      <c r="I437" s="18">
        <f t="shared" si="44"/>
        <v>4.0376864297709934E-4</v>
      </c>
      <c r="J437" s="21"/>
      <c r="K437" s="17">
        <f t="shared" si="45"/>
        <v>2.1999999999984254E-3</v>
      </c>
      <c r="L437" s="18">
        <f t="shared" si="46"/>
        <v>0.10339106349994229</v>
      </c>
      <c r="M437" s="21"/>
      <c r="N437" s="17">
        <f t="shared" si="47"/>
        <v>60.002200000000002</v>
      </c>
      <c r="O437" s="18">
        <f t="shared" si="48"/>
        <v>4440.0055735893002</v>
      </c>
      <c r="P437" s="21"/>
    </row>
    <row r="438" spans="1:16" ht="15.75" thickBot="1">
      <c r="A438" s="3">
        <v>330</v>
      </c>
      <c r="B438" s="4">
        <v>330</v>
      </c>
      <c r="C438" s="4">
        <v>270</v>
      </c>
      <c r="D438" s="4">
        <v>25</v>
      </c>
      <c r="E438" s="4">
        <v>0</v>
      </c>
      <c r="F438" s="20">
        <v>-1.6000000000000001E-3</v>
      </c>
      <c r="G438" s="17">
        <f t="shared" si="42"/>
        <v>1.6000000000000001E-3</v>
      </c>
      <c r="H438" s="17">
        <f t="shared" si="43"/>
        <v>2.5600000000000001E-6</v>
      </c>
      <c r="I438" s="18">
        <f t="shared" si="44"/>
        <v>3.9892864297710634E-4</v>
      </c>
      <c r="J438" s="21"/>
      <c r="K438" s="17">
        <f t="shared" si="45"/>
        <v>1.6000000000000001E-3</v>
      </c>
      <c r="L438" s="18">
        <f t="shared" si="46"/>
        <v>0.10119106349994386</v>
      </c>
      <c r="M438" s="21"/>
      <c r="N438" s="17">
        <f t="shared" si="47"/>
        <v>-1.6000000000000001E-3</v>
      </c>
      <c r="O438" s="18">
        <f t="shared" si="48"/>
        <v>4380.0033735892994</v>
      </c>
      <c r="P438" s="21"/>
    </row>
    <row r="439" spans="1:16" ht="15.75" thickBot="1">
      <c r="A439" s="3">
        <v>30</v>
      </c>
      <c r="B439" s="4">
        <v>330</v>
      </c>
      <c r="C439" s="4">
        <v>330</v>
      </c>
      <c r="D439" s="4">
        <v>25</v>
      </c>
      <c r="E439" s="4">
        <v>0</v>
      </c>
      <c r="F439" s="20">
        <v>-9.1206999999999996E-5</v>
      </c>
      <c r="G439" s="17">
        <f t="shared" si="42"/>
        <v>9.1206999999999996E-5</v>
      </c>
      <c r="H439" s="17">
        <f t="shared" si="43"/>
        <v>8.3187168489999997E-9</v>
      </c>
      <c r="I439" s="18">
        <f t="shared" si="44"/>
        <v>3.9636864297710631E-4</v>
      </c>
      <c r="J439" s="21"/>
      <c r="K439" s="17">
        <f t="shared" si="45"/>
        <v>9.1206999999999996E-5</v>
      </c>
      <c r="L439" s="18">
        <f t="shared" si="46"/>
        <v>9.9591063499943858E-2</v>
      </c>
      <c r="M439" s="21"/>
      <c r="N439" s="17">
        <f t="shared" si="47"/>
        <v>-9.1206999999999996E-5</v>
      </c>
      <c r="O439" s="18">
        <f t="shared" si="48"/>
        <v>4380.0049735893008</v>
      </c>
      <c r="P439" s="21"/>
    </row>
    <row r="440" spans="1:16" ht="15.75" thickBot="1">
      <c r="A440" s="3">
        <v>30</v>
      </c>
      <c r="B440" s="4">
        <v>330</v>
      </c>
      <c r="C440" s="4">
        <v>90</v>
      </c>
      <c r="D440" s="4">
        <v>25</v>
      </c>
      <c r="E440" s="4">
        <v>0</v>
      </c>
      <c r="F440" s="20">
        <v>1.5494E-4</v>
      </c>
      <c r="G440" s="17">
        <f t="shared" si="42"/>
        <v>-1.5494E-4</v>
      </c>
      <c r="H440" s="17">
        <f t="shared" si="43"/>
        <v>2.40064036E-8</v>
      </c>
      <c r="I440" s="18">
        <f t="shared" si="44"/>
        <v>3.9636032426025732E-4</v>
      </c>
      <c r="J440" s="21"/>
      <c r="K440" s="17">
        <f t="shared" si="45"/>
        <v>1.5494E-4</v>
      </c>
      <c r="L440" s="18">
        <f t="shared" si="46"/>
        <v>9.9499856499943862E-2</v>
      </c>
      <c r="M440" s="21"/>
      <c r="N440" s="17">
        <f t="shared" si="47"/>
        <v>1.5494E-4</v>
      </c>
      <c r="O440" s="18">
        <f t="shared" si="48"/>
        <v>4380.0050647962998</v>
      </c>
      <c r="P440" s="21"/>
    </row>
    <row r="441" spans="1:16" ht="15.75" thickBot="1">
      <c r="A441" s="3">
        <v>30</v>
      </c>
      <c r="B441" s="4">
        <v>330</v>
      </c>
      <c r="C441" s="4">
        <v>180</v>
      </c>
      <c r="D441" s="4">
        <v>25</v>
      </c>
      <c r="E441" s="4">
        <v>0</v>
      </c>
      <c r="F441" s="20">
        <v>1.8E-3</v>
      </c>
      <c r="G441" s="17">
        <f t="shared" si="42"/>
        <v>-1.8E-3</v>
      </c>
      <c r="H441" s="17">
        <f t="shared" si="43"/>
        <v>3.2399999999999999E-6</v>
      </c>
      <c r="I441" s="18">
        <f t="shared" si="44"/>
        <v>3.9633631785665734E-4</v>
      </c>
      <c r="J441" s="21"/>
      <c r="K441" s="17">
        <f t="shared" si="45"/>
        <v>1.8E-3</v>
      </c>
      <c r="L441" s="18">
        <f t="shared" si="46"/>
        <v>9.9344916499943869E-2</v>
      </c>
      <c r="M441" s="21"/>
      <c r="N441" s="17">
        <f t="shared" si="47"/>
        <v>1.8E-3</v>
      </c>
      <c r="O441" s="18">
        <f t="shared" si="48"/>
        <v>4380.0049098562995</v>
      </c>
      <c r="P441" s="21"/>
    </row>
    <row r="442" spans="1:16" ht="15.75" thickBot="1">
      <c r="A442" s="3">
        <v>30</v>
      </c>
      <c r="B442" s="4">
        <v>330</v>
      </c>
      <c r="C442" s="4">
        <v>270</v>
      </c>
      <c r="D442" s="4">
        <v>25</v>
      </c>
      <c r="E442" s="4">
        <v>360</v>
      </c>
      <c r="F442" s="20">
        <v>359.99810000000002</v>
      </c>
      <c r="G442" s="17">
        <f t="shared" si="42"/>
        <v>1.8999999999778083E-3</v>
      </c>
      <c r="H442" s="17">
        <f t="shared" si="43"/>
        <v>3.6099999999156717E-6</v>
      </c>
      <c r="I442" s="18">
        <f t="shared" si="44"/>
        <v>3.9309631785665734E-4</v>
      </c>
      <c r="J442" s="21"/>
      <c r="K442" s="17">
        <f t="shared" si="45"/>
        <v>1.8999999999778083E-3</v>
      </c>
      <c r="L442" s="18">
        <f t="shared" si="46"/>
        <v>9.7544916499943859E-2</v>
      </c>
      <c r="M442" s="21"/>
      <c r="N442" s="17">
        <f t="shared" si="47"/>
        <v>719.99810000000002</v>
      </c>
      <c r="O442" s="18">
        <f t="shared" si="48"/>
        <v>4380.0031098562995</v>
      </c>
      <c r="P442" s="21"/>
    </row>
    <row r="443" spans="1:16" ht="15.75" thickBot="1">
      <c r="A443" s="3">
        <v>180</v>
      </c>
      <c r="B443" s="4">
        <v>330</v>
      </c>
      <c r="C443" s="4">
        <v>330</v>
      </c>
      <c r="D443" s="4">
        <v>25</v>
      </c>
      <c r="E443" s="4">
        <v>0</v>
      </c>
      <c r="F443" s="20">
        <v>1.6000000000000001E-3</v>
      </c>
      <c r="G443" s="17">
        <f t="shared" si="42"/>
        <v>-1.6000000000000001E-3</v>
      </c>
      <c r="H443" s="17">
        <f t="shared" si="43"/>
        <v>2.5600000000000001E-6</v>
      </c>
      <c r="I443" s="18">
        <f t="shared" si="44"/>
        <v>3.8948631785674166E-4</v>
      </c>
      <c r="J443" s="21"/>
      <c r="K443" s="17">
        <f t="shared" si="45"/>
        <v>1.6000000000000001E-3</v>
      </c>
      <c r="L443" s="18">
        <f t="shared" si="46"/>
        <v>9.5644916499966037E-2</v>
      </c>
      <c r="M443" s="21"/>
      <c r="N443" s="17">
        <f t="shared" si="47"/>
        <v>1.6000000000000001E-3</v>
      </c>
      <c r="O443" s="18">
        <f t="shared" si="48"/>
        <v>3660.0050098563001</v>
      </c>
      <c r="P443" s="21"/>
    </row>
    <row r="444" spans="1:16" ht="15.75" thickBot="1">
      <c r="A444" s="3">
        <v>180</v>
      </c>
      <c r="B444" s="4">
        <v>330</v>
      </c>
      <c r="C444" s="4">
        <v>90</v>
      </c>
      <c r="D444" s="4">
        <v>25</v>
      </c>
      <c r="E444" s="4">
        <v>0</v>
      </c>
      <c r="F444" s="20">
        <v>-1.1055E-4</v>
      </c>
      <c r="G444" s="17">
        <f t="shared" si="42"/>
        <v>1.1055E-4</v>
      </c>
      <c r="H444" s="17">
        <f t="shared" si="43"/>
        <v>1.2221302500000001E-8</v>
      </c>
      <c r="I444" s="18">
        <f t="shared" si="44"/>
        <v>3.8692631785674169E-4</v>
      </c>
      <c r="J444" s="21"/>
      <c r="K444" s="17">
        <f t="shared" si="45"/>
        <v>1.1055E-4</v>
      </c>
      <c r="L444" s="18">
        <f t="shared" si="46"/>
        <v>9.4044916499966033E-2</v>
      </c>
      <c r="M444" s="21"/>
      <c r="N444" s="17">
        <f t="shared" si="47"/>
        <v>-1.1055E-4</v>
      </c>
      <c r="O444" s="18">
        <f t="shared" si="48"/>
        <v>3660.0034098563006</v>
      </c>
      <c r="P444" s="21"/>
    </row>
    <row r="445" spans="1:16" ht="15.75" thickBot="1">
      <c r="A445" s="3">
        <v>180</v>
      </c>
      <c r="B445" s="4">
        <v>330</v>
      </c>
      <c r="C445" s="4">
        <v>180</v>
      </c>
      <c r="D445" s="4">
        <v>25</v>
      </c>
      <c r="E445" s="4">
        <v>0</v>
      </c>
      <c r="F445" s="20">
        <v>6.2761999999999996E-4</v>
      </c>
      <c r="G445" s="17">
        <f t="shared" si="42"/>
        <v>-6.2761999999999996E-4</v>
      </c>
      <c r="H445" s="17">
        <f t="shared" si="43"/>
        <v>3.9390686439999994E-7</v>
      </c>
      <c r="I445" s="18">
        <f t="shared" si="44"/>
        <v>3.8691409655424168E-4</v>
      </c>
      <c r="J445" s="21"/>
      <c r="K445" s="17">
        <f t="shared" si="45"/>
        <v>6.2761999999999996E-4</v>
      </c>
      <c r="L445" s="18">
        <f t="shared" si="46"/>
        <v>9.3934366499966032E-2</v>
      </c>
      <c r="M445" s="21"/>
      <c r="N445" s="17">
        <f t="shared" si="47"/>
        <v>6.2761999999999996E-4</v>
      </c>
      <c r="O445" s="18">
        <f t="shared" si="48"/>
        <v>3660.0035204063001</v>
      </c>
      <c r="P445" s="21"/>
    </row>
    <row r="446" spans="1:16" ht="15.75" thickBot="1">
      <c r="A446" s="3">
        <v>180</v>
      </c>
      <c r="B446" s="4">
        <v>330</v>
      </c>
      <c r="C446" s="4">
        <v>270</v>
      </c>
      <c r="D446" s="4">
        <v>25</v>
      </c>
      <c r="E446" s="4">
        <v>0</v>
      </c>
      <c r="F446" s="20">
        <v>3.5000000000000001E-3</v>
      </c>
      <c r="G446" s="17">
        <f t="shared" si="42"/>
        <v>-3.5000000000000001E-3</v>
      </c>
      <c r="H446" s="17">
        <f t="shared" si="43"/>
        <v>1.2250000000000001E-5</v>
      </c>
      <c r="I446" s="18">
        <f t="shared" si="44"/>
        <v>3.8652018968984169E-4</v>
      </c>
      <c r="J446" s="21"/>
      <c r="K446" s="17">
        <f t="shared" si="45"/>
        <v>3.5000000000000001E-3</v>
      </c>
      <c r="L446" s="18">
        <f t="shared" si="46"/>
        <v>9.3306746499966037E-2</v>
      </c>
      <c r="M446" s="21"/>
      <c r="N446" s="17">
        <f t="shared" si="47"/>
        <v>3.5000000000000001E-3</v>
      </c>
      <c r="O446" s="18">
        <f t="shared" si="48"/>
        <v>3660.0028927863004</v>
      </c>
      <c r="P446" s="21"/>
    </row>
    <row r="447" spans="1:16" ht="15.75" thickBot="1">
      <c r="A447" s="3">
        <v>90</v>
      </c>
      <c r="B447" s="4">
        <v>30</v>
      </c>
      <c r="C447" s="4">
        <v>30</v>
      </c>
      <c r="D447" s="4">
        <v>25</v>
      </c>
      <c r="E447" s="4">
        <v>0</v>
      </c>
      <c r="F447" s="20">
        <v>-1.7139999999999999E-5</v>
      </c>
      <c r="G447" s="17">
        <f t="shared" si="42"/>
        <v>1.7139999999999999E-5</v>
      </c>
      <c r="H447" s="17">
        <f t="shared" si="43"/>
        <v>2.9377959999999997E-10</v>
      </c>
      <c r="I447" s="18">
        <f t="shared" si="44"/>
        <v>3.7427018968984169E-4</v>
      </c>
      <c r="J447" s="21"/>
      <c r="K447" s="17">
        <f t="shared" si="45"/>
        <v>1.7139999999999999E-5</v>
      </c>
      <c r="L447" s="18">
        <f t="shared" si="46"/>
        <v>8.980674649996602E-2</v>
      </c>
      <c r="M447" s="21"/>
      <c r="N447" s="17">
        <f t="shared" si="47"/>
        <v>-1.7139999999999999E-5</v>
      </c>
      <c r="O447" s="18">
        <f t="shared" si="48"/>
        <v>3659.9993927863002</v>
      </c>
      <c r="P447" s="21"/>
    </row>
    <row r="448" spans="1:16" ht="15.75" thickBot="1">
      <c r="A448" s="3">
        <v>90</v>
      </c>
      <c r="B448" s="4">
        <v>30</v>
      </c>
      <c r="C448" s="4">
        <v>90</v>
      </c>
      <c r="D448" s="4">
        <v>25</v>
      </c>
      <c r="E448" s="4">
        <v>0</v>
      </c>
      <c r="F448" s="20">
        <v>3.5188000000000003E-5</v>
      </c>
      <c r="G448" s="17">
        <f t="shared" si="42"/>
        <v>-3.5188000000000003E-5</v>
      </c>
      <c r="H448" s="17">
        <f t="shared" si="43"/>
        <v>1.2381953440000002E-9</v>
      </c>
      <c r="I448" s="18">
        <f t="shared" si="44"/>
        <v>3.7426989591024166E-4</v>
      </c>
      <c r="J448" s="21"/>
      <c r="K448" s="17">
        <f t="shared" si="45"/>
        <v>3.5188000000000003E-5</v>
      </c>
      <c r="L448" s="18">
        <f t="shared" si="46"/>
        <v>8.9789606499966021E-2</v>
      </c>
      <c r="M448" s="21"/>
      <c r="N448" s="17">
        <f t="shared" si="47"/>
        <v>3.5188000000000003E-5</v>
      </c>
      <c r="O448" s="18">
        <f t="shared" si="48"/>
        <v>3659.9994099263004</v>
      </c>
      <c r="P448" s="21"/>
    </row>
    <row r="449" spans="1:16" ht="15.75" thickBot="1">
      <c r="A449" s="3">
        <v>90</v>
      </c>
      <c r="B449" s="4">
        <v>30</v>
      </c>
      <c r="C449" s="4">
        <v>180</v>
      </c>
      <c r="D449" s="4">
        <v>25</v>
      </c>
      <c r="E449" s="4">
        <v>0</v>
      </c>
      <c r="F449" s="20">
        <v>-1.0655E-6</v>
      </c>
      <c r="G449" s="17">
        <f t="shared" si="42"/>
        <v>1.0655E-6</v>
      </c>
      <c r="H449" s="17">
        <f t="shared" si="43"/>
        <v>1.13529025E-12</v>
      </c>
      <c r="I449" s="18">
        <f t="shared" si="44"/>
        <v>3.7426865771489766E-4</v>
      </c>
      <c r="J449" s="21"/>
      <c r="K449" s="17">
        <f t="shared" si="45"/>
        <v>1.0655E-6</v>
      </c>
      <c r="L449" s="18">
        <f t="shared" si="46"/>
        <v>8.9754418499966016E-2</v>
      </c>
      <c r="M449" s="21"/>
      <c r="N449" s="17">
        <f t="shared" si="47"/>
        <v>-1.0655E-6</v>
      </c>
      <c r="O449" s="18">
        <f t="shared" si="48"/>
        <v>3659.9993747383005</v>
      </c>
      <c r="P449" s="21"/>
    </row>
    <row r="450" spans="1:16" ht="15.75" thickBot="1">
      <c r="A450" s="3">
        <v>90</v>
      </c>
      <c r="B450" s="4">
        <v>30</v>
      </c>
      <c r="C450" s="4">
        <v>270</v>
      </c>
      <c r="D450" s="4">
        <v>25</v>
      </c>
      <c r="E450" s="4">
        <v>-30</v>
      </c>
      <c r="F450" s="20">
        <v>-29.998000000000001</v>
      </c>
      <c r="G450" s="17">
        <f t="shared" si="42"/>
        <v>-1.9999999999988916E-3</v>
      </c>
      <c r="H450" s="17">
        <f t="shared" si="43"/>
        <v>3.9999999999955664E-6</v>
      </c>
      <c r="I450" s="18">
        <f t="shared" si="44"/>
        <v>3.7426865657960744E-4</v>
      </c>
      <c r="J450" s="21"/>
      <c r="K450" s="17">
        <f t="shared" si="45"/>
        <v>1.9999999999988916E-3</v>
      </c>
      <c r="L450" s="18">
        <f t="shared" si="46"/>
        <v>8.9753352999966021E-2</v>
      </c>
      <c r="M450" s="21"/>
      <c r="N450" s="17">
        <f t="shared" si="47"/>
        <v>-59.998000000000005</v>
      </c>
      <c r="O450" s="18">
        <f t="shared" si="48"/>
        <v>3659.9993758038004</v>
      </c>
      <c r="P450" s="21"/>
    </row>
    <row r="451" spans="1:16" ht="15.75" thickBot="1">
      <c r="A451" s="3">
        <v>270</v>
      </c>
      <c r="B451" s="4">
        <v>30</v>
      </c>
      <c r="C451" s="4">
        <v>30</v>
      </c>
      <c r="D451" s="4">
        <v>25</v>
      </c>
      <c r="E451" s="4">
        <v>0</v>
      </c>
      <c r="F451" s="20">
        <v>3.0643000000000001E-4</v>
      </c>
      <c r="G451" s="17">
        <f t="shared" ref="G451:G514" si="49">E451-F451</f>
        <v>-3.0643000000000001E-4</v>
      </c>
      <c r="H451" s="17">
        <f t="shared" ref="H451:H514" si="50">G451^2</f>
        <v>9.3899344899999998E-8</v>
      </c>
      <c r="I451" s="18">
        <f t="shared" ref="I451:I514" si="51">SUM(H451:H975)</f>
        <v>3.7026865657961185E-4</v>
      </c>
      <c r="J451" s="21"/>
      <c r="K451" s="17">
        <f t="shared" ref="K451:K514" si="52">ABS(G451)</f>
        <v>3.0643000000000001E-4</v>
      </c>
      <c r="L451" s="18">
        <f t="shared" ref="L451:L514" si="53">SUM(K451:K975)</f>
        <v>8.775335299996713E-2</v>
      </c>
      <c r="M451" s="21"/>
      <c r="N451" s="17">
        <f t="shared" ref="N451:N514" si="54">E451+F451</f>
        <v>3.0643000000000001E-4</v>
      </c>
      <c r="O451" s="18">
        <f t="shared" ref="O451:O514" si="55">SUM(N451:N975)</f>
        <v>3719.9973758038004</v>
      </c>
      <c r="P451" s="21"/>
    </row>
    <row r="452" spans="1:16" ht="15.75" thickBot="1">
      <c r="A452" s="3">
        <v>270</v>
      </c>
      <c r="B452" s="4">
        <v>30</v>
      </c>
      <c r="C452" s="4">
        <v>90</v>
      </c>
      <c r="D452" s="4">
        <v>25</v>
      </c>
      <c r="E452" s="4">
        <v>-30</v>
      </c>
      <c r="F452" s="20">
        <v>-29.999300000000002</v>
      </c>
      <c r="G452" s="17">
        <f t="shared" si="49"/>
        <v>-6.9999999999836859E-4</v>
      </c>
      <c r="H452" s="17">
        <f t="shared" si="50"/>
        <v>4.8999999999771605E-7</v>
      </c>
      <c r="I452" s="18">
        <f t="shared" si="51"/>
        <v>3.7017475723471186E-4</v>
      </c>
      <c r="J452" s="21"/>
      <c r="K452" s="17">
        <f t="shared" si="52"/>
        <v>6.9999999999836859E-4</v>
      </c>
      <c r="L452" s="18">
        <f t="shared" si="53"/>
        <v>8.7446922999967133E-2</v>
      </c>
      <c r="M452" s="21"/>
      <c r="N452" s="17">
        <f t="shared" si="54"/>
        <v>-59.999300000000005</v>
      </c>
      <c r="O452" s="18">
        <f t="shared" si="55"/>
        <v>3719.9970693738005</v>
      </c>
      <c r="P452" s="21"/>
    </row>
    <row r="453" spans="1:16" ht="15.75" thickBot="1">
      <c r="A453" s="3">
        <v>270</v>
      </c>
      <c r="B453" s="4">
        <v>30</v>
      </c>
      <c r="C453" s="4">
        <v>180</v>
      </c>
      <c r="D453" s="4">
        <v>25</v>
      </c>
      <c r="E453" s="4">
        <v>0</v>
      </c>
      <c r="F453" s="20">
        <v>-7.3888999999999997E-4</v>
      </c>
      <c r="G453" s="17">
        <f t="shared" si="49"/>
        <v>7.3888999999999997E-4</v>
      </c>
      <c r="H453" s="17">
        <f t="shared" si="50"/>
        <v>5.459584321E-7</v>
      </c>
      <c r="I453" s="18">
        <f t="shared" si="51"/>
        <v>3.6968475723471412E-4</v>
      </c>
      <c r="J453" s="21"/>
      <c r="K453" s="17">
        <f t="shared" si="52"/>
        <v>7.3888999999999997E-4</v>
      </c>
      <c r="L453" s="18">
        <f t="shared" si="53"/>
        <v>8.6746922999968765E-2</v>
      </c>
      <c r="M453" s="21"/>
      <c r="N453" s="17">
        <f t="shared" si="54"/>
        <v>-7.3888999999999997E-4</v>
      </c>
      <c r="O453" s="18">
        <f t="shared" si="55"/>
        <v>3779.9963693738005</v>
      </c>
      <c r="P453" s="21"/>
    </row>
    <row r="454" spans="1:16" ht="15.75" thickBot="1">
      <c r="A454" s="3">
        <v>270</v>
      </c>
      <c r="B454" s="4">
        <v>30</v>
      </c>
      <c r="C454" s="4">
        <v>270</v>
      </c>
      <c r="D454" s="4">
        <v>25</v>
      </c>
      <c r="E454" s="4">
        <v>0</v>
      </c>
      <c r="F454" s="20">
        <v>-2.7302000000000001E-5</v>
      </c>
      <c r="G454" s="17">
        <f t="shared" si="49"/>
        <v>2.7302000000000001E-5</v>
      </c>
      <c r="H454" s="17">
        <f t="shared" si="50"/>
        <v>7.4539920400000006E-10</v>
      </c>
      <c r="I454" s="18">
        <f t="shared" si="51"/>
        <v>3.6913879880261414E-4</v>
      </c>
      <c r="J454" s="21"/>
      <c r="K454" s="17">
        <f t="shared" si="52"/>
        <v>2.7302000000000001E-5</v>
      </c>
      <c r="L454" s="18">
        <f t="shared" si="53"/>
        <v>8.6008032999968773E-2</v>
      </c>
      <c r="M454" s="21"/>
      <c r="N454" s="17">
        <f t="shared" si="54"/>
        <v>-2.7302000000000001E-5</v>
      </c>
      <c r="O454" s="18">
        <f t="shared" si="55"/>
        <v>3779.9971082638003</v>
      </c>
      <c r="P454" s="21"/>
    </row>
    <row r="455" spans="1:16" ht="15.75" thickBot="1">
      <c r="A455" s="3">
        <v>330</v>
      </c>
      <c r="B455" s="4">
        <v>30</v>
      </c>
      <c r="C455" s="4">
        <v>30</v>
      </c>
      <c r="D455" s="4">
        <v>25</v>
      </c>
      <c r="E455" s="4">
        <v>0</v>
      </c>
      <c r="F455" s="20">
        <v>-9.0630999999999993E-5</v>
      </c>
      <c r="G455" s="17">
        <f t="shared" si="49"/>
        <v>9.0630999999999993E-5</v>
      </c>
      <c r="H455" s="17">
        <f t="shared" si="50"/>
        <v>8.2139781609999988E-9</v>
      </c>
      <c r="I455" s="18">
        <f t="shared" si="51"/>
        <v>3.6913805340341014E-4</v>
      </c>
      <c r="J455" s="21"/>
      <c r="K455" s="17">
        <f t="shared" si="52"/>
        <v>9.0630999999999993E-5</v>
      </c>
      <c r="L455" s="18">
        <f t="shared" si="53"/>
        <v>8.5980730999968766E-2</v>
      </c>
      <c r="M455" s="21"/>
      <c r="N455" s="17">
        <f t="shared" si="54"/>
        <v>-9.0630999999999993E-5</v>
      </c>
      <c r="O455" s="18">
        <f t="shared" si="55"/>
        <v>3779.9971355658004</v>
      </c>
      <c r="P455" s="21"/>
    </row>
    <row r="456" spans="1:16" ht="15.75" thickBot="1">
      <c r="A456" s="3">
        <v>330</v>
      </c>
      <c r="B456" s="4">
        <v>30</v>
      </c>
      <c r="C456" s="4">
        <v>90</v>
      </c>
      <c r="D456" s="4">
        <v>25</v>
      </c>
      <c r="E456" s="4">
        <v>360</v>
      </c>
      <c r="F456" s="20">
        <v>360.00009999999997</v>
      </c>
      <c r="G456" s="17">
        <f t="shared" si="49"/>
        <v>-9.9999999974897946E-5</v>
      </c>
      <c r="H456" s="17">
        <f t="shared" si="50"/>
        <v>9.9999999949795896E-9</v>
      </c>
      <c r="I456" s="18">
        <f t="shared" si="51"/>
        <v>3.6912983942524914E-4</v>
      </c>
      <c r="J456" s="21"/>
      <c r="K456" s="17">
        <f t="shared" si="52"/>
        <v>9.9999999974897946E-5</v>
      </c>
      <c r="L456" s="18">
        <f t="shared" si="53"/>
        <v>8.5890099999968772E-2</v>
      </c>
      <c r="M456" s="21"/>
      <c r="N456" s="17">
        <f t="shared" si="54"/>
        <v>720.00009999999997</v>
      </c>
      <c r="O456" s="18">
        <f t="shared" si="55"/>
        <v>3779.9972261968005</v>
      </c>
      <c r="P456" s="21"/>
    </row>
    <row r="457" spans="1:16" ht="15.75" thickBot="1">
      <c r="A457" s="3">
        <v>330</v>
      </c>
      <c r="B457" s="4">
        <v>30</v>
      </c>
      <c r="C457" s="4">
        <v>180</v>
      </c>
      <c r="D457" s="4">
        <v>25</v>
      </c>
      <c r="E457" s="4">
        <v>0</v>
      </c>
      <c r="F457" s="20">
        <v>-1.6999999999999999E-3</v>
      </c>
      <c r="G457" s="17">
        <f t="shared" si="49"/>
        <v>1.6999999999999999E-3</v>
      </c>
      <c r="H457" s="17">
        <f t="shared" si="50"/>
        <v>2.8899999999999999E-6</v>
      </c>
      <c r="I457" s="18">
        <f t="shared" si="51"/>
        <v>3.6911983942525419E-4</v>
      </c>
      <c r="J457" s="21"/>
      <c r="K457" s="17">
        <f t="shared" si="52"/>
        <v>1.6999999999999999E-3</v>
      </c>
      <c r="L457" s="18">
        <f t="shared" si="53"/>
        <v>8.5790099999993874E-2</v>
      </c>
      <c r="M457" s="21"/>
      <c r="N457" s="17">
        <f t="shared" si="54"/>
        <v>-1.6999999999999999E-3</v>
      </c>
      <c r="O457" s="18">
        <f t="shared" si="55"/>
        <v>3059.9971261968008</v>
      </c>
      <c r="P457" s="21"/>
    </row>
    <row r="458" spans="1:16" ht="15.75" thickBot="1">
      <c r="A458" s="3">
        <v>330</v>
      </c>
      <c r="B458" s="4">
        <v>30</v>
      </c>
      <c r="C458" s="4">
        <v>270</v>
      </c>
      <c r="D458" s="4">
        <v>25</v>
      </c>
      <c r="E458" s="4">
        <v>0</v>
      </c>
      <c r="F458" s="20">
        <v>2.1365E-5</v>
      </c>
      <c r="G458" s="17">
        <f t="shared" si="49"/>
        <v>-2.1365E-5</v>
      </c>
      <c r="H458" s="17">
        <f t="shared" si="50"/>
        <v>4.5646322499999999E-10</v>
      </c>
      <c r="I458" s="18">
        <f t="shared" si="51"/>
        <v>3.6622983942525417E-4</v>
      </c>
      <c r="J458" s="21"/>
      <c r="K458" s="17">
        <f t="shared" si="52"/>
        <v>2.1365E-5</v>
      </c>
      <c r="L458" s="18">
        <f t="shared" si="53"/>
        <v>8.4090099999993867E-2</v>
      </c>
      <c r="M458" s="21"/>
      <c r="N458" s="17">
        <f t="shared" si="54"/>
        <v>2.1365E-5</v>
      </c>
      <c r="O458" s="18">
        <f t="shared" si="55"/>
        <v>3059.9988261968006</v>
      </c>
      <c r="P458" s="21"/>
    </row>
    <row r="459" spans="1:16" ht="15.75" thickBot="1">
      <c r="A459" s="3">
        <v>30</v>
      </c>
      <c r="B459" s="4">
        <v>30</v>
      </c>
      <c r="C459" s="4">
        <v>30</v>
      </c>
      <c r="D459" s="4">
        <v>25</v>
      </c>
      <c r="E459" s="4">
        <v>0</v>
      </c>
      <c r="F459" s="20">
        <v>7.4413999999999996E-6</v>
      </c>
      <c r="G459" s="17">
        <f t="shared" si="49"/>
        <v>-7.4413999999999996E-6</v>
      </c>
      <c r="H459" s="17">
        <f t="shared" si="50"/>
        <v>5.5374433959999994E-11</v>
      </c>
      <c r="I459" s="18">
        <f t="shared" si="51"/>
        <v>3.6622938296202915E-4</v>
      </c>
      <c r="J459" s="21"/>
      <c r="K459" s="17">
        <f t="shared" si="52"/>
        <v>7.4413999999999996E-6</v>
      </c>
      <c r="L459" s="18">
        <f t="shared" si="53"/>
        <v>8.4068734999993872E-2</v>
      </c>
      <c r="M459" s="21"/>
      <c r="N459" s="17">
        <f t="shared" si="54"/>
        <v>7.4413999999999996E-6</v>
      </c>
      <c r="O459" s="18">
        <f t="shared" si="55"/>
        <v>3059.9988048318005</v>
      </c>
      <c r="P459" s="21"/>
    </row>
    <row r="460" spans="1:16" ht="15.75" thickBot="1">
      <c r="A460" s="3">
        <v>30</v>
      </c>
      <c r="B460" s="4">
        <v>30</v>
      </c>
      <c r="C460" s="4">
        <v>90</v>
      </c>
      <c r="D460" s="4">
        <v>25</v>
      </c>
      <c r="E460" s="4">
        <v>0</v>
      </c>
      <c r="F460" s="20">
        <v>5.3399999999999997E-6</v>
      </c>
      <c r="G460" s="17">
        <f t="shared" si="49"/>
        <v>-5.3399999999999997E-6</v>
      </c>
      <c r="H460" s="17">
        <f t="shared" si="50"/>
        <v>2.8515599999999995E-11</v>
      </c>
      <c r="I460" s="18">
        <f t="shared" si="51"/>
        <v>3.6622932758759521E-4</v>
      </c>
      <c r="J460" s="21"/>
      <c r="K460" s="17">
        <f t="shared" si="52"/>
        <v>5.3399999999999997E-6</v>
      </c>
      <c r="L460" s="18">
        <f t="shared" si="53"/>
        <v>8.4061293599993869E-2</v>
      </c>
      <c r="M460" s="21"/>
      <c r="N460" s="17">
        <f t="shared" si="54"/>
        <v>5.3399999999999997E-6</v>
      </c>
      <c r="O460" s="18">
        <f t="shared" si="55"/>
        <v>3059.9987973904003</v>
      </c>
      <c r="P460" s="21"/>
    </row>
    <row r="461" spans="1:16" ht="15.75" thickBot="1">
      <c r="A461" s="3">
        <v>30</v>
      </c>
      <c r="B461" s="4">
        <v>30</v>
      </c>
      <c r="C461" s="4">
        <v>180</v>
      </c>
      <c r="D461" s="4">
        <v>25</v>
      </c>
      <c r="E461" s="4">
        <v>-30</v>
      </c>
      <c r="F461" s="20">
        <v>-30.000699999999998</v>
      </c>
      <c r="G461" s="17">
        <f t="shared" si="49"/>
        <v>6.9999999999836859E-4</v>
      </c>
      <c r="H461" s="17">
        <f t="shared" si="50"/>
        <v>4.8999999999771605E-7</v>
      </c>
      <c r="I461" s="18">
        <f t="shared" si="51"/>
        <v>3.6622929907199523E-4</v>
      </c>
      <c r="J461" s="21"/>
      <c r="K461" s="17">
        <f t="shared" si="52"/>
        <v>6.9999999999836859E-4</v>
      </c>
      <c r="L461" s="18">
        <f t="shared" si="53"/>
        <v>8.4055953599993877E-2</v>
      </c>
      <c r="M461" s="21"/>
      <c r="N461" s="17">
        <f t="shared" si="54"/>
        <v>-60.000699999999995</v>
      </c>
      <c r="O461" s="18">
        <f t="shared" si="55"/>
        <v>3059.9987920504004</v>
      </c>
      <c r="P461" s="21"/>
    </row>
    <row r="462" spans="1:16" ht="15.75" thickBot="1">
      <c r="A462" s="3">
        <v>30</v>
      </c>
      <c r="B462" s="4">
        <v>30</v>
      </c>
      <c r="C462" s="4">
        <v>270</v>
      </c>
      <c r="D462" s="4">
        <v>25</v>
      </c>
      <c r="E462" s="4">
        <v>0</v>
      </c>
      <c r="F462" s="20">
        <v>-5.8586E-4</v>
      </c>
      <c r="G462" s="17">
        <f t="shared" si="49"/>
        <v>5.8586E-4</v>
      </c>
      <c r="H462" s="17">
        <f t="shared" si="50"/>
        <v>3.432319396E-7</v>
      </c>
      <c r="I462" s="18">
        <f t="shared" si="51"/>
        <v>3.6573929907199749E-4</v>
      </c>
      <c r="J462" s="21"/>
      <c r="K462" s="17">
        <f t="shared" si="52"/>
        <v>5.8586E-4</v>
      </c>
      <c r="L462" s="18">
        <f t="shared" si="53"/>
        <v>8.3355953599995508E-2</v>
      </c>
      <c r="M462" s="21"/>
      <c r="N462" s="17">
        <f t="shared" si="54"/>
        <v>-5.8586E-4</v>
      </c>
      <c r="O462" s="18">
        <f t="shared" si="55"/>
        <v>3119.9994920504009</v>
      </c>
      <c r="P462" s="21"/>
    </row>
    <row r="463" spans="1:16" ht="15.75" thickBot="1">
      <c r="A463" s="3">
        <v>180</v>
      </c>
      <c r="B463" s="4">
        <v>30</v>
      </c>
      <c r="C463" s="4">
        <v>30</v>
      </c>
      <c r="D463" s="4">
        <v>25</v>
      </c>
      <c r="E463" s="4">
        <v>0</v>
      </c>
      <c r="F463" s="20">
        <v>-3.1087999999999998E-4</v>
      </c>
      <c r="G463" s="17">
        <f t="shared" si="49"/>
        <v>3.1087999999999998E-4</v>
      </c>
      <c r="H463" s="17">
        <f t="shared" si="50"/>
        <v>9.6646374399999991E-8</v>
      </c>
      <c r="I463" s="18">
        <f t="shared" si="51"/>
        <v>3.653960671323975E-4</v>
      </c>
      <c r="J463" s="21"/>
      <c r="K463" s="17">
        <f t="shared" si="52"/>
        <v>3.1087999999999998E-4</v>
      </c>
      <c r="L463" s="18">
        <f t="shared" si="53"/>
        <v>8.2770093599995501E-2</v>
      </c>
      <c r="M463" s="21"/>
      <c r="N463" s="17">
        <f t="shared" si="54"/>
        <v>-3.1087999999999998E-4</v>
      </c>
      <c r="O463" s="18">
        <f t="shared" si="55"/>
        <v>3120.0000779104007</v>
      </c>
      <c r="P463" s="21"/>
    </row>
    <row r="464" spans="1:16" ht="15.75" thickBot="1">
      <c r="A464" s="3">
        <v>180</v>
      </c>
      <c r="B464" s="4">
        <v>30</v>
      </c>
      <c r="C464" s="4">
        <v>90</v>
      </c>
      <c r="D464" s="4">
        <v>25</v>
      </c>
      <c r="E464" s="4">
        <v>0</v>
      </c>
      <c r="F464" s="20">
        <v>-1.5851999999999999E-4</v>
      </c>
      <c r="G464" s="17">
        <f t="shared" si="49"/>
        <v>1.5851999999999999E-4</v>
      </c>
      <c r="H464" s="17">
        <f t="shared" si="50"/>
        <v>2.5128590399999998E-8</v>
      </c>
      <c r="I464" s="18">
        <f t="shared" si="51"/>
        <v>3.6529942075799748E-4</v>
      </c>
      <c r="J464" s="21"/>
      <c r="K464" s="17">
        <f t="shared" si="52"/>
        <v>1.5851999999999999E-4</v>
      </c>
      <c r="L464" s="18">
        <f t="shared" si="53"/>
        <v>8.2459213599995501E-2</v>
      </c>
      <c r="M464" s="21"/>
      <c r="N464" s="17">
        <f t="shared" si="54"/>
        <v>-1.5851999999999999E-4</v>
      </c>
      <c r="O464" s="18">
        <f t="shared" si="55"/>
        <v>3120.0003887904008</v>
      </c>
      <c r="P464" s="21"/>
    </row>
    <row r="465" spans="1:16" ht="15.75" thickBot="1">
      <c r="A465" s="3">
        <v>180</v>
      </c>
      <c r="B465" s="4">
        <v>30</v>
      </c>
      <c r="C465" s="4">
        <v>180</v>
      </c>
      <c r="D465" s="4">
        <v>25</v>
      </c>
      <c r="E465" s="4">
        <v>0</v>
      </c>
      <c r="F465" s="20">
        <v>-1.9945999999999999E-4</v>
      </c>
      <c r="G465" s="17">
        <f t="shared" si="49"/>
        <v>1.9945999999999999E-4</v>
      </c>
      <c r="H465" s="17">
        <f t="shared" si="50"/>
        <v>3.9784291599999994E-8</v>
      </c>
      <c r="I465" s="18">
        <f t="shared" si="51"/>
        <v>3.6527429216759747E-4</v>
      </c>
      <c r="J465" s="21"/>
      <c r="K465" s="17">
        <f t="shared" si="52"/>
        <v>1.9945999999999999E-4</v>
      </c>
      <c r="L465" s="18">
        <f t="shared" si="53"/>
        <v>8.2300693599995506E-2</v>
      </c>
      <c r="M465" s="21"/>
      <c r="N465" s="17">
        <f t="shared" si="54"/>
        <v>-1.9945999999999999E-4</v>
      </c>
      <c r="O465" s="18">
        <f t="shared" si="55"/>
        <v>3120.0005473104006</v>
      </c>
      <c r="P465" s="21"/>
    </row>
    <row r="466" spans="1:16" ht="15.75" thickBot="1">
      <c r="A466" s="3">
        <v>180</v>
      </c>
      <c r="B466" s="4">
        <v>30</v>
      </c>
      <c r="C466" s="4">
        <v>270</v>
      </c>
      <c r="D466" s="4">
        <v>25</v>
      </c>
      <c r="E466" s="4">
        <v>0</v>
      </c>
      <c r="F466" s="20">
        <v>5.4308999999999998E-4</v>
      </c>
      <c r="G466" s="17">
        <f t="shared" si="49"/>
        <v>-5.4308999999999998E-4</v>
      </c>
      <c r="H466" s="17">
        <f t="shared" si="50"/>
        <v>2.9494674809999996E-7</v>
      </c>
      <c r="I466" s="18">
        <f t="shared" si="51"/>
        <v>3.6523450787599748E-4</v>
      </c>
      <c r="J466" s="21"/>
      <c r="K466" s="17">
        <f t="shared" si="52"/>
        <v>5.4308999999999998E-4</v>
      </c>
      <c r="L466" s="18">
        <f t="shared" si="53"/>
        <v>8.2101233599995507E-2</v>
      </c>
      <c r="M466" s="21"/>
      <c r="N466" s="17">
        <f t="shared" si="54"/>
        <v>5.4308999999999998E-4</v>
      </c>
      <c r="O466" s="18">
        <f t="shared" si="55"/>
        <v>3120.0007467704004</v>
      </c>
      <c r="P466" s="21"/>
    </row>
    <row r="467" spans="1:16" ht="15.75" thickBot="1">
      <c r="A467" s="3">
        <v>90</v>
      </c>
      <c r="B467" s="4">
        <v>90</v>
      </c>
      <c r="C467" s="4">
        <v>330</v>
      </c>
      <c r="D467" s="4">
        <v>25</v>
      </c>
      <c r="E467" s="4">
        <v>0</v>
      </c>
      <c r="F467" s="20">
        <v>1.0789999999999999E-4</v>
      </c>
      <c r="G467" s="17">
        <f t="shared" si="49"/>
        <v>-1.0789999999999999E-4</v>
      </c>
      <c r="H467" s="17">
        <f t="shared" si="50"/>
        <v>1.1642409999999999E-8</v>
      </c>
      <c r="I467" s="18">
        <f t="shared" si="51"/>
        <v>3.6493956112789751E-4</v>
      </c>
      <c r="J467" s="21"/>
      <c r="K467" s="17">
        <f t="shared" si="52"/>
        <v>1.0789999999999999E-4</v>
      </c>
      <c r="L467" s="18">
        <f t="shared" si="53"/>
        <v>8.1558143599995497E-2</v>
      </c>
      <c r="M467" s="21"/>
      <c r="N467" s="17">
        <f t="shared" si="54"/>
        <v>1.0789999999999999E-4</v>
      </c>
      <c r="O467" s="18">
        <f t="shared" si="55"/>
        <v>3120.0002036804003</v>
      </c>
      <c r="P467" s="21"/>
    </row>
    <row r="468" spans="1:16" ht="15.75" thickBot="1">
      <c r="A468" s="3">
        <v>90</v>
      </c>
      <c r="B468" s="4">
        <v>90</v>
      </c>
      <c r="C468" s="4">
        <v>30</v>
      </c>
      <c r="D468" s="4">
        <v>25</v>
      </c>
      <c r="E468" s="4">
        <v>0</v>
      </c>
      <c r="F468" s="20">
        <v>2.6815E-5</v>
      </c>
      <c r="G468" s="17">
        <f t="shared" si="49"/>
        <v>-2.6815E-5</v>
      </c>
      <c r="H468" s="17">
        <f t="shared" si="50"/>
        <v>7.1904422500000003E-10</v>
      </c>
      <c r="I468" s="18">
        <f t="shared" si="51"/>
        <v>3.6492791871789746E-4</v>
      </c>
      <c r="J468" s="21"/>
      <c r="K468" s="17">
        <f t="shared" si="52"/>
        <v>2.6815E-5</v>
      </c>
      <c r="L468" s="18">
        <f t="shared" si="53"/>
        <v>8.1450243599995503E-2</v>
      </c>
      <c r="M468" s="21"/>
      <c r="N468" s="17">
        <f t="shared" si="54"/>
        <v>2.6815E-5</v>
      </c>
      <c r="O468" s="18">
        <f t="shared" si="55"/>
        <v>3120.0000957804009</v>
      </c>
      <c r="P468" s="21"/>
    </row>
    <row r="469" spans="1:16" ht="15.75" thickBot="1">
      <c r="A469" s="3">
        <v>90</v>
      </c>
      <c r="B469" s="4">
        <v>90</v>
      </c>
      <c r="C469" s="4">
        <v>180</v>
      </c>
      <c r="D469" s="4">
        <v>25</v>
      </c>
      <c r="E469" s="4">
        <v>0</v>
      </c>
      <c r="F469" s="20">
        <v>3.4484000000000001E-4</v>
      </c>
      <c r="G469" s="17">
        <f t="shared" si="49"/>
        <v>-3.4484000000000001E-4</v>
      </c>
      <c r="H469" s="17">
        <f t="shared" si="50"/>
        <v>1.189146256E-7</v>
      </c>
      <c r="I469" s="18">
        <f t="shared" si="51"/>
        <v>3.6492719967367248E-4</v>
      </c>
      <c r="J469" s="21"/>
      <c r="K469" s="17">
        <f t="shared" si="52"/>
        <v>3.4484000000000001E-4</v>
      </c>
      <c r="L469" s="18">
        <f t="shared" si="53"/>
        <v>8.1423428599995504E-2</v>
      </c>
      <c r="M469" s="21"/>
      <c r="N469" s="17">
        <f t="shared" si="54"/>
        <v>3.4484000000000001E-4</v>
      </c>
      <c r="O469" s="18">
        <f t="shared" si="55"/>
        <v>3120.0000689654003</v>
      </c>
      <c r="P469" s="21"/>
    </row>
    <row r="470" spans="1:16" ht="15.75" thickBot="1">
      <c r="A470" s="3">
        <v>90</v>
      </c>
      <c r="B470" s="4">
        <v>90</v>
      </c>
      <c r="C470" s="4">
        <v>270</v>
      </c>
      <c r="D470" s="4">
        <v>25</v>
      </c>
      <c r="E470" s="4">
        <v>60</v>
      </c>
      <c r="F470" s="20">
        <v>59.996699999999997</v>
      </c>
      <c r="G470" s="17">
        <f t="shared" si="49"/>
        <v>3.3000000000029672E-3</v>
      </c>
      <c r="H470" s="17">
        <f t="shared" si="50"/>
        <v>1.0890000000019584E-5</v>
      </c>
      <c r="I470" s="18">
        <f t="shared" si="51"/>
        <v>3.6480828504807249E-4</v>
      </c>
      <c r="J470" s="21"/>
      <c r="K470" s="17">
        <f t="shared" si="52"/>
        <v>3.3000000000029672E-3</v>
      </c>
      <c r="L470" s="18">
        <f t="shared" si="53"/>
        <v>8.1078588599995505E-2</v>
      </c>
      <c r="M470" s="21"/>
      <c r="N470" s="17">
        <f t="shared" si="54"/>
        <v>119.9967</v>
      </c>
      <c r="O470" s="18">
        <f t="shared" si="55"/>
        <v>3119.9997241254009</v>
      </c>
      <c r="P470" s="21"/>
    </row>
    <row r="471" spans="1:16" ht="15.75" thickBot="1">
      <c r="A471" s="3">
        <v>270</v>
      </c>
      <c r="B471" s="4">
        <v>90</v>
      </c>
      <c r="C471" s="4">
        <v>330</v>
      </c>
      <c r="D471" s="4">
        <v>25</v>
      </c>
      <c r="E471" s="4">
        <v>0</v>
      </c>
      <c r="F471" s="20">
        <v>-1.2965000000000001E-4</v>
      </c>
      <c r="G471" s="17">
        <f t="shared" si="49"/>
        <v>1.2965000000000001E-4</v>
      </c>
      <c r="H471" s="17">
        <f t="shared" si="50"/>
        <v>1.6809122500000003E-8</v>
      </c>
      <c r="I471" s="18">
        <f t="shared" si="51"/>
        <v>3.5391828504805292E-4</v>
      </c>
      <c r="J471" s="21"/>
      <c r="K471" s="17">
        <f t="shared" si="52"/>
        <v>1.2965000000000001E-4</v>
      </c>
      <c r="L471" s="18">
        <f t="shared" si="53"/>
        <v>7.7778588599992537E-2</v>
      </c>
      <c r="M471" s="21"/>
      <c r="N471" s="17">
        <f t="shared" si="54"/>
        <v>-1.2965000000000001E-4</v>
      </c>
      <c r="O471" s="18">
        <f t="shared" si="55"/>
        <v>3000.0030241254003</v>
      </c>
      <c r="P471" s="21"/>
    </row>
    <row r="472" spans="1:16" ht="15.75" thickBot="1">
      <c r="A472" s="3">
        <v>270</v>
      </c>
      <c r="B472" s="4">
        <v>90</v>
      </c>
      <c r="C472" s="4">
        <v>30</v>
      </c>
      <c r="D472" s="4">
        <v>25</v>
      </c>
      <c r="E472" s="4">
        <v>0</v>
      </c>
      <c r="F472" s="20">
        <v>-1.2567000000000001E-4</v>
      </c>
      <c r="G472" s="17">
        <f t="shared" si="49"/>
        <v>1.2567000000000001E-4</v>
      </c>
      <c r="H472" s="17">
        <f t="shared" si="50"/>
        <v>1.5792948900000003E-8</v>
      </c>
      <c r="I472" s="18">
        <f t="shared" si="51"/>
        <v>3.5390147592555293E-4</v>
      </c>
      <c r="J472" s="21"/>
      <c r="K472" s="17">
        <f t="shared" si="52"/>
        <v>1.2567000000000001E-4</v>
      </c>
      <c r="L472" s="18">
        <f t="shared" si="53"/>
        <v>7.7648938599992542E-2</v>
      </c>
      <c r="M472" s="21"/>
      <c r="N472" s="17">
        <f t="shared" si="54"/>
        <v>-1.2567000000000001E-4</v>
      </c>
      <c r="O472" s="18">
        <f t="shared" si="55"/>
        <v>3000.0031537754007</v>
      </c>
      <c r="P472" s="21"/>
    </row>
    <row r="473" spans="1:16" ht="15.75" thickBot="1">
      <c r="A473" s="3">
        <v>270</v>
      </c>
      <c r="B473" s="4">
        <v>90</v>
      </c>
      <c r="C473" s="4">
        <v>180</v>
      </c>
      <c r="D473" s="4">
        <v>25</v>
      </c>
      <c r="E473" s="4">
        <v>0</v>
      </c>
      <c r="F473" s="20">
        <v>-1.5E-3</v>
      </c>
      <c r="G473" s="17">
        <f t="shared" si="49"/>
        <v>1.5E-3</v>
      </c>
      <c r="H473" s="17">
        <f t="shared" si="50"/>
        <v>2.2500000000000001E-6</v>
      </c>
      <c r="I473" s="18">
        <f t="shared" si="51"/>
        <v>3.538856829766529E-4</v>
      </c>
      <c r="J473" s="21"/>
      <c r="K473" s="17">
        <f t="shared" si="52"/>
        <v>1.5E-3</v>
      </c>
      <c r="L473" s="18">
        <f t="shared" si="53"/>
        <v>7.7523268599992548E-2</v>
      </c>
      <c r="M473" s="21"/>
      <c r="N473" s="17">
        <f t="shared" si="54"/>
        <v>-1.5E-3</v>
      </c>
      <c r="O473" s="18">
        <f t="shared" si="55"/>
        <v>3000.0032794454005</v>
      </c>
      <c r="P473" s="21"/>
    </row>
    <row r="474" spans="1:16" ht="15.75" thickBot="1">
      <c r="A474" s="3">
        <v>270</v>
      </c>
      <c r="B474" s="4">
        <v>90</v>
      </c>
      <c r="C474" s="4">
        <v>270</v>
      </c>
      <c r="D474" s="4">
        <v>25</v>
      </c>
      <c r="E474" s="4">
        <v>0</v>
      </c>
      <c r="F474" s="20">
        <v>-4.2744000000000001E-4</v>
      </c>
      <c r="G474" s="17">
        <f t="shared" si="49"/>
        <v>4.2744000000000001E-4</v>
      </c>
      <c r="H474" s="17">
        <f t="shared" si="50"/>
        <v>1.8270495360000001E-7</v>
      </c>
      <c r="I474" s="18">
        <f t="shared" si="51"/>
        <v>3.5163568297665287E-4</v>
      </c>
      <c r="J474" s="21"/>
      <c r="K474" s="17">
        <f t="shared" si="52"/>
        <v>4.2744000000000001E-4</v>
      </c>
      <c r="L474" s="18">
        <f t="shared" si="53"/>
        <v>7.6023268599992547E-2</v>
      </c>
      <c r="M474" s="21"/>
      <c r="N474" s="17">
        <f t="shared" si="54"/>
        <v>-4.2744000000000001E-4</v>
      </c>
      <c r="O474" s="18">
        <f t="shared" si="55"/>
        <v>3000.0047794454008</v>
      </c>
      <c r="P474" s="21"/>
    </row>
    <row r="475" spans="1:16" ht="15.75" thickBot="1">
      <c r="A475" s="3">
        <v>330</v>
      </c>
      <c r="B475" s="4">
        <v>90</v>
      </c>
      <c r="C475" s="4">
        <v>330</v>
      </c>
      <c r="D475" s="4">
        <v>25</v>
      </c>
      <c r="E475" s="4">
        <v>0</v>
      </c>
      <c r="F475" s="20">
        <v>4.8659000000000003E-5</v>
      </c>
      <c r="G475" s="17">
        <f t="shared" si="49"/>
        <v>-4.8659000000000003E-5</v>
      </c>
      <c r="H475" s="17">
        <f t="shared" si="50"/>
        <v>2.3676982810000003E-9</v>
      </c>
      <c r="I475" s="18">
        <f t="shared" si="51"/>
        <v>3.5145297802305288E-4</v>
      </c>
      <c r="J475" s="21"/>
      <c r="K475" s="17">
        <f t="shared" si="52"/>
        <v>4.8659000000000003E-5</v>
      </c>
      <c r="L475" s="18">
        <f t="shared" si="53"/>
        <v>7.5595828599992546E-2</v>
      </c>
      <c r="M475" s="21"/>
      <c r="N475" s="17">
        <f t="shared" si="54"/>
        <v>4.8659000000000003E-5</v>
      </c>
      <c r="O475" s="18">
        <f t="shared" si="55"/>
        <v>3000.0052068854006</v>
      </c>
      <c r="P475" s="21"/>
    </row>
    <row r="476" spans="1:16" ht="15.75" thickBot="1">
      <c r="A476" s="3">
        <v>330</v>
      </c>
      <c r="B476" s="4">
        <v>90</v>
      </c>
      <c r="C476" s="4">
        <v>30</v>
      </c>
      <c r="D476" s="4">
        <v>25</v>
      </c>
      <c r="E476" s="4">
        <v>0</v>
      </c>
      <c r="F476" s="20">
        <v>3.8233000000000001E-4</v>
      </c>
      <c r="G476" s="17">
        <f t="shared" si="49"/>
        <v>-3.8233000000000001E-4</v>
      </c>
      <c r="H476" s="17">
        <f t="shared" si="50"/>
        <v>1.4617622890000001E-7</v>
      </c>
      <c r="I476" s="18">
        <f t="shared" si="51"/>
        <v>3.514506103247719E-4</v>
      </c>
      <c r="J476" s="21"/>
      <c r="K476" s="17">
        <f t="shared" si="52"/>
        <v>3.8233000000000001E-4</v>
      </c>
      <c r="L476" s="18">
        <f t="shared" si="53"/>
        <v>7.5547169599992539E-2</v>
      </c>
      <c r="M476" s="21"/>
      <c r="N476" s="17">
        <f t="shared" si="54"/>
        <v>3.8233000000000001E-4</v>
      </c>
      <c r="O476" s="18">
        <f t="shared" si="55"/>
        <v>3000.0051582264009</v>
      </c>
      <c r="P476" s="21"/>
    </row>
    <row r="477" spans="1:16" ht="15.75" thickBot="1">
      <c r="A477" s="3">
        <v>330</v>
      </c>
      <c r="B477" s="4">
        <v>90</v>
      </c>
      <c r="C477" s="4">
        <v>180</v>
      </c>
      <c r="D477" s="4">
        <v>25</v>
      </c>
      <c r="E477" s="4">
        <v>0</v>
      </c>
      <c r="F477" s="20">
        <v>-7.4000000000000003E-3</v>
      </c>
      <c r="G477" s="17">
        <f t="shared" si="49"/>
        <v>7.4000000000000003E-3</v>
      </c>
      <c r="H477" s="17">
        <f t="shared" si="50"/>
        <v>5.4760000000000004E-5</v>
      </c>
      <c r="I477" s="18">
        <f t="shared" si="51"/>
        <v>3.5130443409587186E-4</v>
      </c>
      <c r="J477" s="21"/>
      <c r="K477" s="17">
        <f t="shared" si="52"/>
        <v>7.4000000000000003E-3</v>
      </c>
      <c r="L477" s="18">
        <f t="shared" si="53"/>
        <v>7.5164839599992539E-2</v>
      </c>
      <c r="M477" s="21"/>
      <c r="N477" s="17">
        <f t="shared" si="54"/>
        <v>-7.4000000000000003E-3</v>
      </c>
      <c r="O477" s="18">
        <f t="shared" si="55"/>
        <v>3000.0047758964006</v>
      </c>
      <c r="P477" s="21"/>
    </row>
    <row r="478" spans="1:16" ht="15.75" thickBot="1">
      <c r="A478" s="3">
        <v>330</v>
      </c>
      <c r="B478" s="4">
        <v>90</v>
      </c>
      <c r="C478" s="4">
        <v>270</v>
      </c>
      <c r="D478" s="4">
        <v>25</v>
      </c>
      <c r="E478" s="4">
        <v>0</v>
      </c>
      <c r="F478" s="20">
        <v>-1.9233999999999999E-4</v>
      </c>
      <c r="G478" s="17">
        <f t="shared" si="49"/>
        <v>1.9233999999999999E-4</v>
      </c>
      <c r="H478" s="17">
        <f t="shared" si="50"/>
        <v>3.6994675599999997E-8</v>
      </c>
      <c r="I478" s="18">
        <f t="shared" si="51"/>
        <v>2.9654443409587186E-4</v>
      </c>
      <c r="J478" s="21"/>
      <c r="K478" s="17">
        <f t="shared" si="52"/>
        <v>1.9233999999999999E-4</v>
      </c>
      <c r="L478" s="18">
        <f t="shared" si="53"/>
        <v>6.7764839599992535E-2</v>
      </c>
      <c r="M478" s="21"/>
      <c r="N478" s="17">
        <f t="shared" si="54"/>
        <v>-1.9233999999999999E-4</v>
      </c>
      <c r="O478" s="18">
        <f t="shared" si="55"/>
        <v>3000.012175896401</v>
      </c>
      <c r="P478" s="21"/>
    </row>
    <row r="479" spans="1:16" ht="15.75" thickBot="1">
      <c r="A479" s="3">
        <v>30</v>
      </c>
      <c r="B479" s="4">
        <v>90</v>
      </c>
      <c r="C479" s="4">
        <v>330</v>
      </c>
      <c r="D479" s="4">
        <v>25</v>
      </c>
      <c r="E479" s="4">
        <v>0</v>
      </c>
      <c r="F479" s="20">
        <v>-4.8961000000000002E-4</v>
      </c>
      <c r="G479" s="17">
        <f t="shared" si="49"/>
        <v>4.8961000000000002E-4</v>
      </c>
      <c r="H479" s="17">
        <f t="shared" si="50"/>
        <v>2.3971795210000004E-7</v>
      </c>
      <c r="I479" s="18">
        <f t="shared" si="51"/>
        <v>2.9650743942027187E-4</v>
      </c>
      <c r="J479" s="21"/>
      <c r="K479" s="17">
        <f t="shared" si="52"/>
        <v>4.8961000000000002E-4</v>
      </c>
      <c r="L479" s="18">
        <f t="shared" si="53"/>
        <v>6.7572499599992536E-2</v>
      </c>
      <c r="M479" s="21"/>
      <c r="N479" s="17">
        <f t="shared" si="54"/>
        <v>-4.8961000000000002E-4</v>
      </c>
      <c r="O479" s="18">
        <f t="shared" si="55"/>
        <v>3000.0123682364006</v>
      </c>
      <c r="P479" s="21"/>
    </row>
    <row r="480" spans="1:16" ht="15.75" thickBot="1">
      <c r="A480" s="3">
        <v>30</v>
      </c>
      <c r="B480" s="4">
        <v>90</v>
      </c>
      <c r="C480" s="4">
        <v>30</v>
      </c>
      <c r="D480" s="4">
        <v>25</v>
      </c>
      <c r="E480" s="4">
        <v>0</v>
      </c>
      <c r="F480" s="20">
        <v>2.5017000000000001E-5</v>
      </c>
      <c r="G480" s="17">
        <f t="shared" si="49"/>
        <v>-2.5017000000000001E-5</v>
      </c>
      <c r="H480" s="17">
        <f t="shared" si="50"/>
        <v>6.2585028900000007E-10</v>
      </c>
      <c r="I480" s="18">
        <f t="shared" si="51"/>
        <v>2.9626772146817184E-4</v>
      </c>
      <c r="J480" s="21"/>
      <c r="K480" s="17">
        <f t="shared" si="52"/>
        <v>2.5017000000000001E-5</v>
      </c>
      <c r="L480" s="18">
        <f t="shared" si="53"/>
        <v>6.7082889599992521E-2</v>
      </c>
      <c r="M480" s="21"/>
      <c r="N480" s="17">
        <f t="shared" si="54"/>
        <v>2.5017000000000001E-5</v>
      </c>
      <c r="O480" s="18">
        <f t="shared" si="55"/>
        <v>3000.0128578464005</v>
      </c>
      <c r="P480" s="21"/>
    </row>
    <row r="481" spans="1:16" ht="15.75" thickBot="1">
      <c r="A481" s="3">
        <v>30</v>
      </c>
      <c r="B481" s="4">
        <v>90</v>
      </c>
      <c r="C481" s="4">
        <v>180</v>
      </c>
      <c r="D481" s="4">
        <v>25</v>
      </c>
      <c r="E481" s="4">
        <v>360</v>
      </c>
      <c r="F481" s="20">
        <v>359.9991</v>
      </c>
      <c r="G481" s="17">
        <f t="shared" si="49"/>
        <v>9.0000000000145519E-4</v>
      </c>
      <c r="H481" s="17">
        <f t="shared" si="50"/>
        <v>8.1000000000261932E-7</v>
      </c>
      <c r="I481" s="18">
        <f t="shared" si="51"/>
        <v>2.9626709561788288E-4</v>
      </c>
      <c r="J481" s="21"/>
      <c r="K481" s="17">
        <f t="shared" si="52"/>
        <v>9.0000000000145519E-4</v>
      </c>
      <c r="L481" s="18">
        <f t="shared" si="53"/>
        <v>6.7057872599992532E-2</v>
      </c>
      <c r="M481" s="21"/>
      <c r="N481" s="17">
        <f t="shared" si="54"/>
        <v>719.9991</v>
      </c>
      <c r="O481" s="18">
        <f t="shared" si="55"/>
        <v>3000.0128328294008</v>
      </c>
      <c r="P481" s="21"/>
    </row>
    <row r="482" spans="1:16" ht="15.75" thickBot="1">
      <c r="A482" s="3">
        <v>30</v>
      </c>
      <c r="B482" s="4">
        <v>90</v>
      </c>
      <c r="C482" s="4">
        <v>270</v>
      </c>
      <c r="D482" s="4">
        <v>25</v>
      </c>
      <c r="E482" s="4">
        <v>0</v>
      </c>
      <c r="F482" s="20">
        <v>-1.6540000000000001E-4</v>
      </c>
      <c r="G482" s="17">
        <f t="shared" si="49"/>
        <v>1.6540000000000001E-4</v>
      </c>
      <c r="H482" s="17">
        <f t="shared" si="50"/>
        <v>2.7357160000000003E-8</v>
      </c>
      <c r="I482" s="18">
        <f t="shared" si="51"/>
        <v>2.9545709561788026E-4</v>
      </c>
      <c r="J482" s="21"/>
      <c r="K482" s="17">
        <f t="shared" si="52"/>
        <v>1.6540000000000001E-4</v>
      </c>
      <c r="L482" s="18">
        <f t="shared" si="53"/>
        <v>6.6157872599991077E-2</v>
      </c>
      <c r="M482" s="21"/>
      <c r="N482" s="17">
        <f t="shared" si="54"/>
        <v>-1.6540000000000001E-4</v>
      </c>
      <c r="O482" s="18">
        <f t="shared" si="55"/>
        <v>2280.0137328293999</v>
      </c>
      <c r="P482" s="21"/>
    </row>
    <row r="483" spans="1:16" ht="15.75" thickBot="1">
      <c r="A483" s="3">
        <v>180</v>
      </c>
      <c r="B483" s="4">
        <v>90</v>
      </c>
      <c r="C483" s="4">
        <v>330</v>
      </c>
      <c r="D483" s="4">
        <v>25</v>
      </c>
      <c r="E483" s="4">
        <v>0</v>
      </c>
      <c r="F483" s="20">
        <v>1.6000000000000001E-3</v>
      </c>
      <c r="G483" s="17">
        <f t="shared" si="49"/>
        <v>-1.6000000000000001E-3</v>
      </c>
      <c r="H483" s="17">
        <f t="shared" si="50"/>
        <v>2.5600000000000001E-6</v>
      </c>
      <c r="I483" s="18">
        <f t="shared" si="51"/>
        <v>2.9542973845788023E-4</v>
      </c>
      <c r="J483" s="21"/>
      <c r="K483" s="17">
        <f t="shared" si="52"/>
        <v>1.6000000000000001E-3</v>
      </c>
      <c r="L483" s="18">
        <f t="shared" si="53"/>
        <v>6.5992472599991081E-2</v>
      </c>
      <c r="M483" s="21"/>
      <c r="N483" s="17">
        <f t="shared" si="54"/>
        <v>1.6000000000000001E-3</v>
      </c>
      <c r="O483" s="18">
        <f t="shared" si="55"/>
        <v>2280.0138982294002</v>
      </c>
      <c r="P483" s="21"/>
    </row>
    <row r="484" spans="1:16" ht="15.75" thickBot="1">
      <c r="A484" s="3">
        <v>180</v>
      </c>
      <c r="B484" s="4">
        <v>90</v>
      </c>
      <c r="C484" s="4">
        <v>30</v>
      </c>
      <c r="D484" s="4">
        <v>25</v>
      </c>
      <c r="E484" s="4">
        <v>360</v>
      </c>
      <c r="F484" s="20">
        <v>360.00029999999998</v>
      </c>
      <c r="G484" s="17">
        <f t="shared" si="49"/>
        <v>-2.9999999998153726E-4</v>
      </c>
      <c r="H484" s="17">
        <f t="shared" si="50"/>
        <v>8.9999999988922356E-8</v>
      </c>
      <c r="I484" s="18">
        <f t="shared" si="51"/>
        <v>2.9286973845788026E-4</v>
      </c>
      <c r="J484" s="21"/>
      <c r="K484" s="17">
        <f t="shared" si="52"/>
        <v>2.9999999998153726E-4</v>
      </c>
      <c r="L484" s="18">
        <f t="shared" si="53"/>
        <v>6.4392472599991077E-2</v>
      </c>
      <c r="M484" s="21"/>
      <c r="N484" s="17">
        <f t="shared" si="54"/>
        <v>720.00029999999992</v>
      </c>
      <c r="O484" s="18">
        <f t="shared" si="55"/>
        <v>2280.0122982293997</v>
      </c>
      <c r="P484" s="21"/>
    </row>
    <row r="485" spans="1:16" ht="15.75" thickBot="1">
      <c r="A485" s="3">
        <v>180</v>
      </c>
      <c r="B485" s="4">
        <v>90</v>
      </c>
      <c r="C485" s="4">
        <v>180</v>
      </c>
      <c r="D485" s="4">
        <v>25</v>
      </c>
      <c r="E485" s="4">
        <v>0</v>
      </c>
      <c r="F485" s="20">
        <v>1.4517999999999999E-4</v>
      </c>
      <c r="G485" s="17">
        <f t="shared" si="49"/>
        <v>-1.4517999999999999E-4</v>
      </c>
      <c r="H485" s="17">
        <f t="shared" si="50"/>
        <v>2.1077232399999995E-8</v>
      </c>
      <c r="I485" s="18">
        <f t="shared" si="51"/>
        <v>2.9277973845789131E-4</v>
      </c>
      <c r="J485" s="21"/>
      <c r="K485" s="17">
        <f t="shared" si="52"/>
        <v>1.4517999999999999E-4</v>
      </c>
      <c r="L485" s="18">
        <f t="shared" si="53"/>
        <v>6.409247260000954E-2</v>
      </c>
      <c r="M485" s="21"/>
      <c r="N485" s="17">
        <f t="shared" si="54"/>
        <v>1.4517999999999999E-4</v>
      </c>
      <c r="O485" s="18">
        <f t="shared" si="55"/>
        <v>1560.0119982294</v>
      </c>
      <c r="P485" s="21"/>
    </row>
    <row r="486" spans="1:16" ht="15.75" thickBot="1">
      <c r="A486" s="3">
        <v>180</v>
      </c>
      <c r="B486" s="4">
        <v>90</v>
      </c>
      <c r="C486" s="4">
        <v>270</v>
      </c>
      <c r="D486" s="4">
        <v>25</v>
      </c>
      <c r="E486" s="4">
        <v>0</v>
      </c>
      <c r="F486" s="20">
        <v>1.4113E-4</v>
      </c>
      <c r="G486" s="17">
        <f t="shared" si="49"/>
        <v>-1.4113E-4</v>
      </c>
      <c r="H486" s="17">
        <f t="shared" si="50"/>
        <v>1.9917676900000001E-8</v>
      </c>
      <c r="I486" s="18">
        <f t="shared" si="51"/>
        <v>2.9275866122549136E-4</v>
      </c>
      <c r="J486" s="21"/>
      <c r="K486" s="17">
        <f t="shared" si="52"/>
        <v>1.4113E-4</v>
      </c>
      <c r="L486" s="18">
        <f t="shared" si="53"/>
        <v>6.3947292600009545E-2</v>
      </c>
      <c r="M486" s="21"/>
      <c r="N486" s="17">
        <f t="shared" si="54"/>
        <v>1.4113E-4</v>
      </c>
      <c r="O486" s="18">
        <f t="shared" si="55"/>
        <v>1560.0118530494001</v>
      </c>
      <c r="P486" s="21"/>
    </row>
    <row r="487" spans="1:16" ht="15.75" thickBot="1">
      <c r="A487" s="3">
        <v>90</v>
      </c>
      <c r="B487" s="4">
        <v>180</v>
      </c>
      <c r="C487" s="4">
        <v>330</v>
      </c>
      <c r="D487" s="4">
        <v>25</v>
      </c>
      <c r="E487" s="4">
        <v>0</v>
      </c>
      <c r="F487" s="20">
        <v>-2.7000000000000001E-3</v>
      </c>
      <c r="G487" s="17">
        <f t="shared" si="49"/>
        <v>2.7000000000000001E-3</v>
      </c>
      <c r="H487" s="17">
        <f t="shared" si="50"/>
        <v>7.2900000000000005E-6</v>
      </c>
      <c r="I487" s="18">
        <f t="shared" si="51"/>
        <v>2.9273874354859131E-4</v>
      </c>
      <c r="J487" s="21"/>
      <c r="K487" s="17">
        <f t="shared" si="52"/>
        <v>2.7000000000000001E-3</v>
      </c>
      <c r="L487" s="18">
        <f t="shared" si="53"/>
        <v>6.3806162600009542E-2</v>
      </c>
      <c r="M487" s="21"/>
      <c r="N487" s="17">
        <f t="shared" si="54"/>
        <v>-2.7000000000000001E-3</v>
      </c>
      <c r="O487" s="18">
        <f t="shared" si="55"/>
        <v>1560.0117119194001</v>
      </c>
      <c r="P487" s="21"/>
    </row>
    <row r="488" spans="1:16" ht="15.75" thickBot="1">
      <c r="A488" s="3">
        <v>90</v>
      </c>
      <c r="B488" s="4">
        <v>180</v>
      </c>
      <c r="C488" s="4">
        <v>30</v>
      </c>
      <c r="D488" s="4">
        <v>25</v>
      </c>
      <c r="E488" s="4">
        <v>0</v>
      </c>
      <c r="F488" s="20">
        <v>-1.0804E-5</v>
      </c>
      <c r="G488" s="17">
        <f t="shared" si="49"/>
        <v>1.0804E-5</v>
      </c>
      <c r="H488" s="17">
        <f t="shared" si="50"/>
        <v>1.1672641599999999E-10</v>
      </c>
      <c r="I488" s="18">
        <f t="shared" si="51"/>
        <v>2.8544874354859135E-4</v>
      </c>
      <c r="J488" s="21"/>
      <c r="K488" s="17">
        <f t="shared" si="52"/>
        <v>1.0804E-5</v>
      </c>
      <c r="L488" s="18">
        <f t="shared" si="53"/>
        <v>6.1106162600009541E-2</v>
      </c>
      <c r="M488" s="21"/>
      <c r="N488" s="17">
        <f t="shared" si="54"/>
        <v>-1.0804E-5</v>
      </c>
      <c r="O488" s="18">
        <f t="shared" si="55"/>
        <v>1560.0144119194001</v>
      </c>
      <c r="P488" s="21"/>
    </row>
    <row r="489" spans="1:16" ht="15.75" thickBot="1">
      <c r="A489" s="3">
        <v>90</v>
      </c>
      <c r="B489" s="4">
        <v>180</v>
      </c>
      <c r="C489" s="4">
        <v>90</v>
      </c>
      <c r="D489" s="4">
        <v>25</v>
      </c>
      <c r="E489" s="4">
        <v>0</v>
      </c>
      <c r="F489" s="20">
        <v>7.1695999999999999E-5</v>
      </c>
      <c r="G489" s="17">
        <f t="shared" si="49"/>
        <v>-7.1695999999999999E-5</v>
      </c>
      <c r="H489" s="17">
        <f t="shared" si="50"/>
        <v>5.1403164159999999E-9</v>
      </c>
      <c r="I489" s="18">
        <f t="shared" si="51"/>
        <v>2.8544862682217532E-4</v>
      </c>
      <c r="J489" s="21"/>
      <c r="K489" s="17">
        <f t="shared" si="52"/>
        <v>7.1695999999999999E-5</v>
      </c>
      <c r="L489" s="18">
        <f t="shared" si="53"/>
        <v>6.1095358600009544E-2</v>
      </c>
      <c r="M489" s="21"/>
      <c r="N489" s="17">
        <f t="shared" si="54"/>
        <v>7.1695999999999999E-5</v>
      </c>
      <c r="O489" s="18">
        <f t="shared" si="55"/>
        <v>1560.0144227234</v>
      </c>
      <c r="P489" s="21"/>
    </row>
    <row r="490" spans="1:16" ht="15.75" thickBot="1">
      <c r="A490" s="3">
        <v>90</v>
      </c>
      <c r="B490" s="4">
        <v>180</v>
      </c>
      <c r="C490" s="4">
        <v>270</v>
      </c>
      <c r="D490" s="4">
        <v>25</v>
      </c>
      <c r="E490" s="4">
        <v>0</v>
      </c>
      <c r="F490" s="20">
        <v>-1.1999999999999999E-3</v>
      </c>
      <c r="G490" s="17">
        <f t="shared" si="49"/>
        <v>1.1999999999999999E-3</v>
      </c>
      <c r="H490" s="17">
        <f t="shared" si="50"/>
        <v>1.4399999999999998E-6</v>
      </c>
      <c r="I490" s="18">
        <f t="shared" si="51"/>
        <v>2.8544348650575937E-4</v>
      </c>
      <c r="J490" s="21"/>
      <c r="K490" s="17">
        <f t="shared" si="52"/>
        <v>1.1999999999999999E-3</v>
      </c>
      <c r="L490" s="18">
        <f t="shared" si="53"/>
        <v>6.1023662600009541E-2</v>
      </c>
      <c r="M490" s="21"/>
      <c r="N490" s="17">
        <f t="shared" si="54"/>
        <v>-1.1999999999999999E-3</v>
      </c>
      <c r="O490" s="18">
        <f t="shared" si="55"/>
        <v>1560.0143510273999</v>
      </c>
      <c r="P490" s="21"/>
    </row>
    <row r="491" spans="1:16" ht="15.75" thickBot="1">
      <c r="A491" s="3">
        <v>270</v>
      </c>
      <c r="B491" s="4">
        <v>180</v>
      </c>
      <c r="C491" s="4">
        <v>330</v>
      </c>
      <c r="D491" s="4">
        <v>25</v>
      </c>
      <c r="E491" s="4">
        <v>0</v>
      </c>
      <c r="F491" s="20">
        <v>-9.2117000000000002E-4</v>
      </c>
      <c r="G491" s="17">
        <f t="shared" si="49"/>
        <v>9.2117000000000002E-4</v>
      </c>
      <c r="H491" s="17">
        <f t="shared" si="50"/>
        <v>8.4855416890000003E-7</v>
      </c>
      <c r="I491" s="18">
        <f t="shared" si="51"/>
        <v>2.8400348650575936E-4</v>
      </c>
      <c r="J491" s="21"/>
      <c r="K491" s="17">
        <f t="shared" si="52"/>
        <v>9.2117000000000002E-4</v>
      </c>
      <c r="L491" s="18">
        <f t="shared" si="53"/>
        <v>5.9823662600009542E-2</v>
      </c>
      <c r="M491" s="21"/>
      <c r="N491" s="17">
        <f t="shared" si="54"/>
        <v>-9.2117000000000002E-4</v>
      </c>
      <c r="O491" s="18">
        <f t="shared" si="55"/>
        <v>1560.0155510273999</v>
      </c>
      <c r="P491" s="21"/>
    </row>
    <row r="492" spans="1:16" ht="15.75" thickBot="1">
      <c r="A492" s="3">
        <v>270</v>
      </c>
      <c r="B492" s="4">
        <v>180</v>
      </c>
      <c r="C492" s="4">
        <v>30</v>
      </c>
      <c r="D492" s="4">
        <v>25</v>
      </c>
      <c r="E492" s="4">
        <v>0</v>
      </c>
      <c r="F492" s="20">
        <v>-1.2999999999999999E-3</v>
      </c>
      <c r="G492" s="17">
        <f t="shared" si="49"/>
        <v>1.2999999999999999E-3</v>
      </c>
      <c r="H492" s="17">
        <f t="shared" si="50"/>
        <v>1.6899999999999999E-6</v>
      </c>
      <c r="I492" s="18">
        <f t="shared" si="51"/>
        <v>2.8315493233685933E-4</v>
      </c>
      <c r="J492" s="21"/>
      <c r="K492" s="17">
        <f t="shared" si="52"/>
        <v>1.2999999999999999E-3</v>
      </c>
      <c r="L492" s="18">
        <f t="shared" si="53"/>
        <v>5.8902492600009543E-2</v>
      </c>
      <c r="M492" s="21"/>
      <c r="N492" s="17">
        <f t="shared" si="54"/>
        <v>-1.2999999999999999E-3</v>
      </c>
      <c r="O492" s="18">
        <f t="shared" si="55"/>
        <v>1560.0164721973999</v>
      </c>
      <c r="P492" s="21"/>
    </row>
    <row r="493" spans="1:16" ht="15.75" thickBot="1">
      <c r="A493" s="3">
        <v>270</v>
      </c>
      <c r="B493" s="4">
        <v>180</v>
      </c>
      <c r="C493" s="4">
        <v>90</v>
      </c>
      <c r="D493" s="4">
        <v>25</v>
      </c>
      <c r="E493" s="4">
        <v>0</v>
      </c>
      <c r="F493" s="20">
        <v>2.4429999999999998E-4</v>
      </c>
      <c r="G493" s="17">
        <f t="shared" si="49"/>
        <v>-2.4429999999999998E-4</v>
      </c>
      <c r="H493" s="17">
        <f t="shared" si="50"/>
        <v>5.9682489999999982E-8</v>
      </c>
      <c r="I493" s="18">
        <f t="shared" si="51"/>
        <v>2.8146493233685929E-4</v>
      </c>
      <c r="J493" s="21"/>
      <c r="K493" s="17">
        <f t="shared" si="52"/>
        <v>2.4429999999999998E-4</v>
      </c>
      <c r="L493" s="18">
        <f t="shared" si="53"/>
        <v>5.760249260000954E-2</v>
      </c>
      <c r="M493" s="21"/>
      <c r="N493" s="17">
        <f t="shared" si="54"/>
        <v>2.4429999999999998E-4</v>
      </c>
      <c r="O493" s="18">
        <f t="shared" si="55"/>
        <v>1560.0177721974001</v>
      </c>
      <c r="P493" s="21"/>
    </row>
    <row r="494" spans="1:16" ht="15.75" thickBot="1">
      <c r="A494" s="3">
        <v>270</v>
      </c>
      <c r="B494" s="4">
        <v>180</v>
      </c>
      <c r="C494" s="4">
        <v>270</v>
      </c>
      <c r="D494" s="4">
        <v>25</v>
      </c>
      <c r="E494" s="4">
        <v>0</v>
      </c>
      <c r="F494" s="20">
        <v>1.1798000000000001E-4</v>
      </c>
      <c r="G494" s="17">
        <f t="shared" si="49"/>
        <v>-1.1798000000000001E-4</v>
      </c>
      <c r="H494" s="17">
        <f t="shared" si="50"/>
        <v>1.39192804E-8</v>
      </c>
      <c r="I494" s="18">
        <f t="shared" si="51"/>
        <v>2.8140524984685933E-4</v>
      </c>
      <c r="J494" s="21"/>
      <c r="K494" s="17">
        <f t="shared" si="52"/>
        <v>1.1798000000000001E-4</v>
      </c>
      <c r="L494" s="18">
        <f t="shared" si="53"/>
        <v>5.7358192600009544E-2</v>
      </c>
      <c r="M494" s="21"/>
      <c r="N494" s="17">
        <f t="shared" si="54"/>
        <v>1.1798000000000001E-4</v>
      </c>
      <c r="O494" s="18">
        <f t="shared" si="55"/>
        <v>1560.0175278974</v>
      </c>
      <c r="P494" s="21"/>
    </row>
    <row r="495" spans="1:16" ht="15.75" thickBot="1">
      <c r="A495" s="3">
        <v>330</v>
      </c>
      <c r="B495" s="4">
        <v>180</v>
      </c>
      <c r="C495" s="4">
        <v>330</v>
      </c>
      <c r="D495" s="4">
        <v>25</v>
      </c>
      <c r="E495" s="4">
        <v>0</v>
      </c>
      <c r="F495" s="20">
        <v>-1.6542999999999999E-4</v>
      </c>
      <c r="G495" s="17">
        <f t="shared" si="49"/>
        <v>1.6542999999999999E-4</v>
      </c>
      <c r="H495" s="17">
        <f t="shared" si="50"/>
        <v>2.7367084899999998E-8</v>
      </c>
      <c r="I495" s="18">
        <f t="shared" si="51"/>
        <v>2.8139133056645933E-4</v>
      </c>
      <c r="J495" s="21"/>
      <c r="K495" s="17">
        <f t="shared" si="52"/>
        <v>1.6542999999999999E-4</v>
      </c>
      <c r="L495" s="18">
        <f t="shared" si="53"/>
        <v>5.7240212600009541E-2</v>
      </c>
      <c r="M495" s="21"/>
      <c r="N495" s="17">
        <f t="shared" si="54"/>
        <v>-1.6542999999999999E-4</v>
      </c>
      <c r="O495" s="18">
        <f t="shared" si="55"/>
        <v>1560.0174099174001</v>
      </c>
      <c r="P495" s="21"/>
    </row>
    <row r="496" spans="1:16" ht="15.75" thickBot="1">
      <c r="A496" s="3">
        <v>330</v>
      </c>
      <c r="B496" s="4">
        <v>180</v>
      </c>
      <c r="C496" s="4">
        <v>30</v>
      </c>
      <c r="D496" s="4">
        <v>25</v>
      </c>
      <c r="E496" s="4">
        <v>0</v>
      </c>
      <c r="F496" s="20">
        <v>2.017E-4</v>
      </c>
      <c r="G496" s="17">
        <f t="shared" si="49"/>
        <v>-2.017E-4</v>
      </c>
      <c r="H496" s="17">
        <f t="shared" si="50"/>
        <v>4.0682889999999999E-8</v>
      </c>
      <c r="I496" s="18">
        <f t="shared" si="51"/>
        <v>2.8136396348155932E-4</v>
      </c>
      <c r="J496" s="21"/>
      <c r="K496" s="17">
        <f t="shared" si="52"/>
        <v>2.017E-4</v>
      </c>
      <c r="L496" s="18">
        <f t="shared" si="53"/>
        <v>5.707478260000954E-2</v>
      </c>
      <c r="M496" s="21"/>
      <c r="N496" s="17">
        <f t="shared" si="54"/>
        <v>2.017E-4</v>
      </c>
      <c r="O496" s="18">
        <f t="shared" si="55"/>
        <v>1560.0175753474</v>
      </c>
      <c r="P496" s="21"/>
    </row>
    <row r="497" spans="1:16" ht="15.75" thickBot="1">
      <c r="A497" s="3">
        <v>330</v>
      </c>
      <c r="B497" s="4">
        <v>180</v>
      </c>
      <c r="C497" s="4">
        <v>90</v>
      </c>
      <c r="D497" s="4">
        <v>25</v>
      </c>
      <c r="E497" s="4">
        <v>0</v>
      </c>
      <c r="F497" s="20">
        <v>-1.5184000000000001E-4</v>
      </c>
      <c r="G497" s="17">
        <f t="shared" si="49"/>
        <v>1.5184000000000001E-4</v>
      </c>
      <c r="H497" s="17">
        <f t="shared" si="50"/>
        <v>2.3055385600000004E-8</v>
      </c>
      <c r="I497" s="18">
        <f t="shared" si="51"/>
        <v>2.8132328059155936E-4</v>
      </c>
      <c r="J497" s="21"/>
      <c r="K497" s="17">
        <f t="shared" si="52"/>
        <v>1.5184000000000001E-4</v>
      </c>
      <c r="L497" s="18">
        <f t="shared" si="53"/>
        <v>5.687308260000954E-2</v>
      </c>
      <c r="M497" s="21"/>
      <c r="N497" s="17">
        <f t="shared" si="54"/>
        <v>-1.5184000000000001E-4</v>
      </c>
      <c r="O497" s="18">
        <f t="shared" si="55"/>
        <v>1560.0173736473998</v>
      </c>
      <c r="P497" s="21"/>
    </row>
    <row r="498" spans="1:16" ht="15.75" thickBot="1">
      <c r="A498" s="3">
        <v>330</v>
      </c>
      <c r="B498" s="4">
        <v>180</v>
      </c>
      <c r="C498" s="4">
        <v>270</v>
      </c>
      <c r="D498" s="4">
        <v>25</v>
      </c>
      <c r="E498" s="4">
        <v>0</v>
      </c>
      <c r="F498" s="20">
        <v>-8.6483999999999997E-4</v>
      </c>
      <c r="G498" s="17">
        <f t="shared" si="49"/>
        <v>8.6483999999999997E-4</v>
      </c>
      <c r="H498" s="17">
        <f t="shared" si="50"/>
        <v>7.4794822559999991E-7</v>
      </c>
      <c r="I498" s="18">
        <f t="shared" si="51"/>
        <v>2.8130022520595936E-4</v>
      </c>
      <c r="J498" s="21"/>
      <c r="K498" s="17">
        <f t="shared" si="52"/>
        <v>8.6483999999999997E-4</v>
      </c>
      <c r="L498" s="18">
        <f t="shared" si="53"/>
        <v>5.672124260000954E-2</v>
      </c>
      <c r="M498" s="21"/>
      <c r="N498" s="17">
        <f t="shared" si="54"/>
        <v>-8.6483999999999997E-4</v>
      </c>
      <c r="O498" s="18">
        <f t="shared" si="55"/>
        <v>1560.0175254874</v>
      </c>
      <c r="P498" s="21"/>
    </row>
    <row r="499" spans="1:16" ht="15.75" thickBot="1">
      <c r="A499" s="3">
        <v>30</v>
      </c>
      <c r="B499" s="4">
        <v>180</v>
      </c>
      <c r="C499" s="4">
        <v>330</v>
      </c>
      <c r="D499" s="4">
        <v>25</v>
      </c>
      <c r="E499" s="4">
        <v>0</v>
      </c>
      <c r="F499" s="20">
        <v>2.4931999999999998E-4</v>
      </c>
      <c r="G499" s="17">
        <f t="shared" si="49"/>
        <v>-2.4931999999999998E-4</v>
      </c>
      <c r="H499" s="17">
        <f t="shared" si="50"/>
        <v>6.2160462399999984E-8</v>
      </c>
      <c r="I499" s="18">
        <f t="shared" si="51"/>
        <v>2.8055227698035932E-4</v>
      </c>
      <c r="J499" s="21"/>
      <c r="K499" s="17">
        <f t="shared" si="52"/>
        <v>2.4931999999999998E-4</v>
      </c>
      <c r="L499" s="18">
        <f t="shared" si="53"/>
        <v>5.5856402600009541E-2</v>
      </c>
      <c r="M499" s="21"/>
      <c r="N499" s="17">
        <f t="shared" si="54"/>
        <v>2.4931999999999998E-4</v>
      </c>
      <c r="O499" s="18">
        <f t="shared" si="55"/>
        <v>1560.0183903274001</v>
      </c>
      <c r="P499" s="21"/>
    </row>
    <row r="500" spans="1:16" ht="15.75" thickBot="1">
      <c r="A500" s="3">
        <v>30</v>
      </c>
      <c r="B500" s="4">
        <v>180</v>
      </c>
      <c r="C500" s="4">
        <v>30</v>
      </c>
      <c r="D500" s="4">
        <v>25</v>
      </c>
      <c r="E500" s="4">
        <v>0</v>
      </c>
      <c r="F500" s="20">
        <v>6.2819999999999998E-5</v>
      </c>
      <c r="G500" s="17">
        <f t="shared" si="49"/>
        <v>-6.2819999999999998E-5</v>
      </c>
      <c r="H500" s="17">
        <f t="shared" si="50"/>
        <v>3.9463524000000001E-9</v>
      </c>
      <c r="I500" s="18">
        <f t="shared" si="51"/>
        <v>2.8049011651795934E-4</v>
      </c>
      <c r="J500" s="21"/>
      <c r="K500" s="17">
        <f t="shared" si="52"/>
        <v>6.2819999999999998E-5</v>
      </c>
      <c r="L500" s="18">
        <f t="shared" si="53"/>
        <v>5.5607082600009544E-2</v>
      </c>
      <c r="M500" s="21"/>
      <c r="N500" s="17">
        <f t="shared" si="54"/>
        <v>6.2819999999999998E-5</v>
      </c>
      <c r="O500" s="18">
        <f t="shared" si="55"/>
        <v>1560.0181410074001</v>
      </c>
      <c r="P500" s="21"/>
    </row>
    <row r="501" spans="1:16" ht="15.75" thickBot="1">
      <c r="A501" s="3">
        <v>30</v>
      </c>
      <c r="B501" s="4">
        <v>180</v>
      </c>
      <c r="C501" s="4">
        <v>90</v>
      </c>
      <c r="D501" s="4">
        <v>25</v>
      </c>
      <c r="E501" s="4">
        <v>0</v>
      </c>
      <c r="F501" s="20">
        <v>4.1931999999999998E-5</v>
      </c>
      <c r="G501" s="17">
        <f t="shared" si="49"/>
        <v>-4.1931999999999998E-5</v>
      </c>
      <c r="H501" s="17">
        <f t="shared" si="50"/>
        <v>1.7582926239999998E-9</v>
      </c>
      <c r="I501" s="18">
        <f t="shared" si="51"/>
        <v>2.8048617016555936E-4</v>
      </c>
      <c r="J501" s="21"/>
      <c r="K501" s="17">
        <f t="shared" si="52"/>
        <v>4.1931999999999998E-5</v>
      </c>
      <c r="L501" s="18">
        <f t="shared" si="53"/>
        <v>5.5544262600009539E-2</v>
      </c>
      <c r="M501" s="21"/>
      <c r="N501" s="17">
        <f t="shared" si="54"/>
        <v>4.1931999999999998E-5</v>
      </c>
      <c r="O501" s="18">
        <f t="shared" si="55"/>
        <v>1560.0180781874001</v>
      </c>
      <c r="P501" s="21"/>
    </row>
    <row r="502" spans="1:16" ht="15.75" thickBot="1">
      <c r="A502" s="3">
        <v>30</v>
      </c>
      <c r="B502" s="4">
        <v>180</v>
      </c>
      <c r="C502" s="4">
        <v>270</v>
      </c>
      <c r="D502" s="4">
        <v>25</v>
      </c>
      <c r="E502" s="4">
        <v>0</v>
      </c>
      <c r="F502" s="20">
        <v>1.6894999999999999E-4</v>
      </c>
      <c r="G502" s="17">
        <f t="shared" si="49"/>
        <v>-1.6894999999999999E-4</v>
      </c>
      <c r="H502" s="17">
        <f t="shared" si="50"/>
        <v>2.8544102499999995E-8</v>
      </c>
      <c r="I502" s="18">
        <f t="shared" si="51"/>
        <v>2.8048441187293534E-4</v>
      </c>
      <c r="J502" s="21"/>
      <c r="K502" s="17">
        <f t="shared" si="52"/>
        <v>1.6894999999999999E-4</v>
      </c>
      <c r="L502" s="18">
        <f t="shared" si="53"/>
        <v>5.5502330600009538E-2</v>
      </c>
      <c r="M502" s="21"/>
      <c r="N502" s="17">
        <f t="shared" si="54"/>
        <v>1.6894999999999999E-4</v>
      </c>
      <c r="O502" s="18">
        <f t="shared" si="55"/>
        <v>1560.0180362553999</v>
      </c>
      <c r="P502" s="21"/>
    </row>
    <row r="503" spans="1:16" ht="15.75" thickBot="1">
      <c r="A503" s="3">
        <v>180</v>
      </c>
      <c r="B503" s="4">
        <v>180</v>
      </c>
      <c r="C503" s="4">
        <v>330</v>
      </c>
      <c r="D503" s="4">
        <v>25</v>
      </c>
      <c r="E503" s="4">
        <v>-30</v>
      </c>
      <c r="F503" s="20">
        <v>-29.999300000000002</v>
      </c>
      <c r="G503" s="17">
        <f t="shared" si="49"/>
        <v>-6.9999999999836859E-4</v>
      </c>
      <c r="H503" s="17">
        <f t="shared" si="50"/>
        <v>4.8999999999771605E-7</v>
      </c>
      <c r="I503" s="18">
        <f t="shared" si="51"/>
        <v>2.804558677704353E-4</v>
      </c>
      <c r="J503" s="21"/>
      <c r="K503" s="17">
        <f t="shared" si="52"/>
        <v>6.9999999999836859E-4</v>
      </c>
      <c r="L503" s="18">
        <f t="shared" si="53"/>
        <v>5.5333380600009544E-2</v>
      </c>
      <c r="M503" s="21"/>
      <c r="N503" s="17">
        <f t="shared" si="54"/>
        <v>-59.999300000000005</v>
      </c>
      <c r="O503" s="18">
        <f t="shared" si="55"/>
        <v>1560.0178673053999</v>
      </c>
      <c r="P503" s="21"/>
    </row>
    <row r="504" spans="1:16" ht="15.75" thickBot="1">
      <c r="A504" s="3">
        <v>180</v>
      </c>
      <c r="B504" s="4">
        <v>180</v>
      </c>
      <c r="C504" s="4">
        <v>30</v>
      </c>
      <c r="D504" s="4">
        <v>25</v>
      </c>
      <c r="E504" s="4">
        <v>30</v>
      </c>
      <c r="F504" s="20">
        <v>29.999700000000001</v>
      </c>
      <c r="G504" s="17">
        <f t="shared" si="49"/>
        <v>2.9999999999930083E-4</v>
      </c>
      <c r="H504" s="17">
        <f t="shared" si="50"/>
        <v>8.9999999999580492E-8</v>
      </c>
      <c r="I504" s="18">
        <f t="shared" si="51"/>
        <v>2.7996586777043761E-4</v>
      </c>
      <c r="J504" s="21"/>
      <c r="K504" s="17">
        <f t="shared" si="52"/>
        <v>2.9999999999930083E-4</v>
      </c>
      <c r="L504" s="18">
        <f t="shared" si="53"/>
        <v>5.4633380600011175E-2</v>
      </c>
      <c r="M504" s="21"/>
      <c r="N504" s="17">
        <f t="shared" si="54"/>
        <v>59.999700000000004</v>
      </c>
      <c r="O504" s="18">
        <f t="shared" si="55"/>
        <v>1620.0171673054001</v>
      </c>
      <c r="P504" s="21"/>
    </row>
    <row r="505" spans="1:16" ht="15.75" thickBot="1">
      <c r="A505" s="3">
        <v>180</v>
      </c>
      <c r="B505" s="4">
        <v>180</v>
      </c>
      <c r="C505" s="4">
        <v>90</v>
      </c>
      <c r="D505" s="4">
        <v>25</v>
      </c>
      <c r="E505" s="4">
        <v>0</v>
      </c>
      <c r="F505" s="20">
        <v>-2.2646E-4</v>
      </c>
      <c r="G505" s="17">
        <f t="shared" si="49"/>
        <v>2.2646E-4</v>
      </c>
      <c r="H505" s="17">
        <f t="shared" si="50"/>
        <v>5.12841316E-8</v>
      </c>
      <c r="I505" s="18">
        <f t="shared" si="51"/>
        <v>2.7987586777043804E-4</v>
      </c>
      <c r="J505" s="21"/>
      <c r="K505" s="17">
        <f t="shared" si="52"/>
        <v>2.2646E-4</v>
      </c>
      <c r="L505" s="18">
        <f t="shared" si="53"/>
        <v>5.4333380600011874E-2</v>
      </c>
      <c r="M505" s="21"/>
      <c r="N505" s="17">
        <f t="shared" si="54"/>
        <v>-2.2646E-4</v>
      </c>
      <c r="O505" s="18">
        <f t="shared" si="55"/>
        <v>1560.0174673053998</v>
      </c>
      <c r="P505" s="21"/>
    </row>
    <row r="506" spans="1:16" ht="15.75" thickBot="1">
      <c r="A506" s="3">
        <v>180</v>
      </c>
      <c r="B506" s="4">
        <v>180</v>
      </c>
      <c r="C506" s="4">
        <v>270</v>
      </c>
      <c r="D506" s="4">
        <v>25</v>
      </c>
      <c r="E506" s="4">
        <v>0</v>
      </c>
      <c r="F506" s="20">
        <v>2.1342999999999999E-5</v>
      </c>
      <c r="G506" s="17">
        <f t="shared" si="49"/>
        <v>-2.1342999999999999E-5</v>
      </c>
      <c r="H506" s="17">
        <f t="shared" si="50"/>
        <v>4.5552364899999992E-10</v>
      </c>
      <c r="I506" s="18">
        <f t="shared" si="51"/>
        <v>2.7982458363883807E-4</v>
      </c>
      <c r="J506" s="21"/>
      <c r="K506" s="17">
        <f t="shared" si="52"/>
        <v>2.1342999999999999E-5</v>
      </c>
      <c r="L506" s="18">
        <f t="shared" si="53"/>
        <v>5.4106920600011869E-2</v>
      </c>
      <c r="M506" s="21"/>
      <c r="N506" s="17">
        <f t="shared" si="54"/>
        <v>2.1342999999999999E-5</v>
      </c>
      <c r="O506" s="18">
        <f t="shared" si="55"/>
        <v>1560.0176937654001</v>
      </c>
      <c r="P506" s="21"/>
    </row>
    <row r="507" spans="1:16" ht="15.75" thickBot="1">
      <c r="A507" s="3">
        <v>90</v>
      </c>
      <c r="B507" s="4">
        <v>270</v>
      </c>
      <c r="C507" s="4">
        <v>330</v>
      </c>
      <c r="D507" s="4">
        <v>25</v>
      </c>
      <c r="E507" s="4">
        <v>0</v>
      </c>
      <c r="F507" s="20">
        <v>-2E-3</v>
      </c>
      <c r="G507" s="17">
        <f t="shared" si="49"/>
        <v>2E-3</v>
      </c>
      <c r="H507" s="17">
        <f t="shared" si="50"/>
        <v>3.9999999999999998E-6</v>
      </c>
      <c r="I507" s="18">
        <f t="shared" si="51"/>
        <v>2.79824128115189E-4</v>
      </c>
      <c r="J507" s="21"/>
      <c r="K507" s="17">
        <f t="shared" si="52"/>
        <v>2E-3</v>
      </c>
      <c r="L507" s="18">
        <f t="shared" si="53"/>
        <v>5.4085577600011869E-2</v>
      </c>
      <c r="M507" s="21"/>
      <c r="N507" s="17">
        <f t="shared" si="54"/>
        <v>-2E-3</v>
      </c>
      <c r="O507" s="18">
        <f t="shared" si="55"/>
        <v>1560.0176724224</v>
      </c>
      <c r="P507" s="21"/>
    </row>
    <row r="508" spans="1:16" ht="15.75" thickBot="1">
      <c r="A508" s="3">
        <v>90</v>
      </c>
      <c r="B508" s="4">
        <v>270</v>
      </c>
      <c r="C508" s="4">
        <v>30</v>
      </c>
      <c r="D508" s="4">
        <v>25</v>
      </c>
      <c r="E508" s="4">
        <v>0</v>
      </c>
      <c r="F508" s="20">
        <v>1E-3</v>
      </c>
      <c r="G508" s="17">
        <f t="shared" si="49"/>
        <v>-1E-3</v>
      </c>
      <c r="H508" s="17">
        <f t="shared" si="50"/>
        <v>9.9999999999999995E-7</v>
      </c>
      <c r="I508" s="18">
        <f t="shared" si="51"/>
        <v>2.7582412811518901E-4</v>
      </c>
      <c r="J508" s="21"/>
      <c r="K508" s="17">
        <f t="shared" si="52"/>
        <v>1E-3</v>
      </c>
      <c r="L508" s="18">
        <f t="shared" si="53"/>
        <v>5.2085577600011874E-2</v>
      </c>
      <c r="M508" s="21"/>
      <c r="N508" s="17">
        <f t="shared" si="54"/>
        <v>1E-3</v>
      </c>
      <c r="O508" s="18">
        <f t="shared" si="55"/>
        <v>1560.0196724223999</v>
      </c>
      <c r="P508" s="21"/>
    </row>
    <row r="509" spans="1:16" ht="15.75" thickBot="1">
      <c r="A509" s="3">
        <v>90</v>
      </c>
      <c r="B509" s="4">
        <v>270</v>
      </c>
      <c r="C509" s="4">
        <v>90</v>
      </c>
      <c r="D509" s="4">
        <v>25</v>
      </c>
      <c r="E509" s="4">
        <v>0</v>
      </c>
      <c r="F509" s="20">
        <v>1.6000000000000001E-3</v>
      </c>
      <c r="G509" s="17">
        <f t="shared" si="49"/>
        <v>-1.6000000000000001E-3</v>
      </c>
      <c r="H509" s="17">
        <f t="shared" si="50"/>
        <v>2.5600000000000001E-6</v>
      </c>
      <c r="I509" s="18">
        <f t="shared" si="51"/>
        <v>2.7482412811518899E-4</v>
      </c>
      <c r="J509" s="21"/>
      <c r="K509" s="17">
        <f t="shared" si="52"/>
        <v>1.6000000000000001E-3</v>
      </c>
      <c r="L509" s="18">
        <f t="shared" si="53"/>
        <v>5.1085577600011874E-2</v>
      </c>
      <c r="M509" s="21"/>
      <c r="N509" s="17">
        <f t="shared" si="54"/>
        <v>1.6000000000000001E-3</v>
      </c>
      <c r="O509" s="18">
        <f t="shared" si="55"/>
        <v>1560.0186724224</v>
      </c>
      <c r="P509" s="21"/>
    </row>
    <row r="510" spans="1:16" ht="15.75" thickBot="1">
      <c r="A510" s="3">
        <v>90</v>
      </c>
      <c r="B510" s="4">
        <v>270</v>
      </c>
      <c r="C510" s="4">
        <v>180</v>
      </c>
      <c r="D510" s="4">
        <v>25</v>
      </c>
      <c r="E510" s="4">
        <v>0</v>
      </c>
      <c r="F510" s="20">
        <v>9.1188E-4</v>
      </c>
      <c r="G510" s="17">
        <f t="shared" si="49"/>
        <v>-9.1188E-4</v>
      </c>
      <c r="H510" s="17">
        <f t="shared" si="50"/>
        <v>8.3152513439999999E-7</v>
      </c>
      <c r="I510" s="18">
        <f t="shared" si="51"/>
        <v>2.7226412811518901E-4</v>
      </c>
      <c r="J510" s="21"/>
      <c r="K510" s="17">
        <f t="shared" si="52"/>
        <v>9.1188E-4</v>
      </c>
      <c r="L510" s="18">
        <f t="shared" si="53"/>
        <v>4.9485577600011869E-2</v>
      </c>
      <c r="M510" s="21"/>
      <c r="N510" s="17">
        <f t="shared" si="54"/>
        <v>9.1188E-4</v>
      </c>
      <c r="O510" s="18">
        <f t="shared" si="55"/>
        <v>1560.0170724223999</v>
      </c>
      <c r="P510" s="21"/>
    </row>
    <row r="511" spans="1:16" ht="15.75" thickBot="1">
      <c r="A511" s="3">
        <v>270</v>
      </c>
      <c r="B511" s="4">
        <v>270</v>
      </c>
      <c r="C511" s="4">
        <v>330</v>
      </c>
      <c r="D511" s="4">
        <v>25</v>
      </c>
      <c r="E511" s="4">
        <v>0</v>
      </c>
      <c r="F511" s="20">
        <v>-5.9385999999999998E-4</v>
      </c>
      <c r="G511" s="17">
        <f t="shared" si="49"/>
        <v>5.9385999999999998E-4</v>
      </c>
      <c r="H511" s="17">
        <f t="shared" si="50"/>
        <v>3.5266969959999998E-7</v>
      </c>
      <c r="I511" s="18">
        <f t="shared" si="51"/>
        <v>2.71432602980789E-4</v>
      </c>
      <c r="J511" s="21"/>
      <c r="K511" s="17">
        <f t="shared" si="52"/>
        <v>5.9385999999999998E-4</v>
      </c>
      <c r="L511" s="18">
        <f t="shared" si="53"/>
        <v>4.8573697600011873E-2</v>
      </c>
      <c r="M511" s="21"/>
      <c r="N511" s="17">
        <f t="shared" si="54"/>
        <v>-5.9385999999999998E-4</v>
      </c>
      <c r="O511" s="18">
        <f t="shared" si="55"/>
        <v>1560.0161605424</v>
      </c>
      <c r="P511" s="21"/>
    </row>
    <row r="512" spans="1:16" ht="15.75" thickBot="1">
      <c r="A512" s="3">
        <v>270</v>
      </c>
      <c r="B512" s="4">
        <v>270</v>
      </c>
      <c r="C512" s="4">
        <v>30</v>
      </c>
      <c r="D512" s="4">
        <v>25</v>
      </c>
      <c r="E512" s="4">
        <v>0</v>
      </c>
      <c r="F512" s="20">
        <v>3.0999999999999999E-3</v>
      </c>
      <c r="G512" s="17">
        <f t="shared" si="49"/>
        <v>-3.0999999999999999E-3</v>
      </c>
      <c r="H512" s="17">
        <f t="shared" si="50"/>
        <v>9.6099999999999995E-6</v>
      </c>
      <c r="I512" s="18">
        <f t="shared" si="51"/>
        <v>2.7107993328118906E-4</v>
      </c>
      <c r="J512" s="21"/>
      <c r="K512" s="17">
        <f t="shared" si="52"/>
        <v>3.0999999999999999E-3</v>
      </c>
      <c r="L512" s="18">
        <f t="shared" si="53"/>
        <v>4.7979837600011871E-2</v>
      </c>
      <c r="M512" s="21"/>
      <c r="N512" s="17">
        <f t="shared" si="54"/>
        <v>3.0999999999999999E-3</v>
      </c>
      <c r="O512" s="18">
        <f t="shared" si="55"/>
        <v>1560.0167544024</v>
      </c>
      <c r="P512" s="21"/>
    </row>
    <row r="513" spans="1:16" ht="15.75" thickBot="1">
      <c r="A513" s="3">
        <v>270</v>
      </c>
      <c r="B513" s="4">
        <v>270</v>
      </c>
      <c r="C513" s="4">
        <v>90</v>
      </c>
      <c r="D513" s="4">
        <v>25</v>
      </c>
      <c r="E513" s="4">
        <v>60</v>
      </c>
      <c r="F513" s="20">
        <v>60.007800000000003</v>
      </c>
      <c r="G513" s="17">
        <f t="shared" si="49"/>
        <v>-7.8000000000031378E-3</v>
      </c>
      <c r="H513" s="17">
        <f t="shared" si="50"/>
        <v>6.0840000000048952E-5</v>
      </c>
      <c r="I513" s="18">
        <f t="shared" si="51"/>
        <v>2.6146993328118905E-4</v>
      </c>
      <c r="J513" s="21"/>
      <c r="K513" s="17">
        <f t="shared" si="52"/>
        <v>7.8000000000031378E-3</v>
      </c>
      <c r="L513" s="18">
        <f t="shared" si="53"/>
        <v>4.4879837600011865E-2</v>
      </c>
      <c r="M513" s="21"/>
      <c r="N513" s="17">
        <f t="shared" si="54"/>
        <v>120.0078</v>
      </c>
      <c r="O513" s="18">
        <f t="shared" si="55"/>
        <v>1560.0136544023999</v>
      </c>
      <c r="P513" s="21"/>
    </row>
    <row r="514" spans="1:16" ht="15.75" thickBot="1">
      <c r="A514" s="3">
        <v>270</v>
      </c>
      <c r="B514" s="4">
        <v>270</v>
      </c>
      <c r="C514" s="4">
        <v>180</v>
      </c>
      <c r="D514" s="4">
        <v>25</v>
      </c>
      <c r="E514" s="4">
        <v>0</v>
      </c>
      <c r="F514" s="20">
        <v>1.1999999999999999E-3</v>
      </c>
      <c r="G514" s="17">
        <f t="shared" si="49"/>
        <v>-1.1999999999999999E-3</v>
      </c>
      <c r="H514" s="17">
        <f t="shared" si="50"/>
        <v>1.4399999999999998E-6</v>
      </c>
      <c r="I514" s="18">
        <f t="shared" si="51"/>
        <v>2.0062993328114013E-4</v>
      </c>
      <c r="J514" s="21"/>
      <c r="K514" s="17">
        <f t="shared" si="52"/>
        <v>1.1999999999999999E-3</v>
      </c>
      <c r="L514" s="18">
        <f t="shared" si="53"/>
        <v>3.7079837600008728E-2</v>
      </c>
      <c r="M514" s="21"/>
      <c r="N514" s="17">
        <f t="shared" si="54"/>
        <v>1.1999999999999999E-3</v>
      </c>
      <c r="O514" s="18">
        <f t="shared" si="55"/>
        <v>1440.0058544024</v>
      </c>
      <c r="P514" s="21"/>
    </row>
    <row r="515" spans="1:16" ht="15.75" thickBot="1">
      <c r="A515" s="3">
        <v>330</v>
      </c>
      <c r="B515" s="4">
        <v>270</v>
      </c>
      <c r="C515" s="4">
        <v>330</v>
      </c>
      <c r="D515" s="4">
        <v>25</v>
      </c>
      <c r="E515" s="4">
        <v>0</v>
      </c>
      <c r="F515" s="20">
        <v>-1.1000000000000001E-3</v>
      </c>
      <c r="G515" s="17">
        <f t="shared" ref="G515:G526" si="56">E515-F515</f>
        <v>1.1000000000000001E-3</v>
      </c>
      <c r="H515" s="17">
        <f t="shared" ref="H515:H526" si="57">G515^2</f>
        <v>1.2100000000000001E-6</v>
      </c>
      <c r="I515" s="18">
        <f t="shared" ref="I515:I526" si="58">SUM(H515:H1039)</f>
        <v>1.9918993328114012E-4</v>
      </c>
      <c r="J515" s="21"/>
      <c r="K515" s="17">
        <f t="shared" ref="K515:K526" si="59">ABS(G515)</f>
        <v>1.1000000000000001E-3</v>
      </c>
      <c r="L515" s="18">
        <f t="shared" ref="L515:L526" si="60">SUM(K515:K1039)</f>
        <v>3.5879837600008728E-2</v>
      </c>
      <c r="M515" s="21"/>
      <c r="N515" s="17">
        <f t="shared" ref="N515:N526" si="61">E515+F515</f>
        <v>-1.1000000000000001E-3</v>
      </c>
      <c r="O515" s="18">
        <f t="shared" ref="O515:O526" si="62">SUM(N515:N1039)</f>
        <v>1440.0046544023999</v>
      </c>
      <c r="P515" s="21"/>
    </row>
    <row r="516" spans="1:16" ht="15.75" thickBot="1">
      <c r="A516" s="3">
        <v>330</v>
      </c>
      <c r="B516" s="4">
        <v>270</v>
      </c>
      <c r="C516" s="4">
        <v>30</v>
      </c>
      <c r="D516" s="4">
        <v>25</v>
      </c>
      <c r="E516" s="4">
        <v>0</v>
      </c>
      <c r="F516" s="20">
        <v>6.8999999999999999E-3</v>
      </c>
      <c r="G516" s="17">
        <f t="shared" si="56"/>
        <v>-6.8999999999999999E-3</v>
      </c>
      <c r="H516" s="17">
        <f t="shared" si="57"/>
        <v>4.761E-5</v>
      </c>
      <c r="I516" s="18">
        <f t="shared" si="58"/>
        <v>1.9797993328114015E-4</v>
      </c>
      <c r="J516" s="21"/>
      <c r="K516" s="17">
        <f t="shared" si="59"/>
        <v>6.8999999999999999E-3</v>
      </c>
      <c r="L516" s="18">
        <f t="shared" si="60"/>
        <v>3.4779837600008724E-2</v>
      </c>
      <c r="M516" s="21"/>
      <c r="N516" s="17">
        <f t="shared" si="61"/>
        <v>6.8999999999999999E-3</v>
      </c>
      <c r="O516" s="18">
        <f t="shared" si="62"/>
        <v>1440.0057544023998</v>
      </c>
      <c r="P516" s="21"/>
    </row>
    <row r="517" spans="1:16" ht="15.75" thickBot="1">
      <c r="A517" s="3">
        <v>330</v>
      </c>
      <c r="B517" s="4">
        <v>270</v>
      </c>
      <c r="C517" s="4">
        <v>90</v>
      </c>
      <c r="D517" s="4">
        <v>25</v>
      </c>
      <c r="E517" s="4">
        <v>0</v>
      </c>
      <c r="F517" s="20">
        <v>6.7999999999999996E-3</v>
      </c>
      <c r="G517" s="17">
        <f t="shared" si="56"/>
        <v>-6.7999999999999996E-3</v>
      </c>
      <c r="H517" s="17">
        <f t="shared" si="57"/>
        <v>4.6239999999999998E-5</v>
      </c>
      <c r="I517" s="18">
        <f t="shared" si="58"/>
        <v>1.5036993328114011E-4</v>
      </c>
      <c r="J517" s="21"/>
      <c r="K517" s="17">
        <f t="shared" si="59"/>
        <v>6.7999999999999996E-3</v>
      </c>
      <c r="L517" s="18">
        <f t="shared" si="60"/>
        <v>2.7879837600008728E-2</v>
      </c>
      <c r="M517" s="21"/>
      <c r="N517" s="17">
        <f t="shared" si="61"/>
        <v>6.7999999999999996E-3</v>
      </c>
      <c r="O517" s="18">
        <f t="shared" si="62"/>
        <v>1439.9988544024</v>
      </c>
      <c r="P517" s="21"/>
    </row>
    <row r="518" spans="1:16" ht="15.75" thickBot="1">
      <c r="A518" s="3">
        <v>330</v>
      </c>
      <c r="B518" s="4">
        <v>270</v>
      </c>
      <c r="C518" s="4">
        <v>180</v>
      </c>
      <c r="D518" s="4">
        <v>25</v>
      </c>
      <c r="E518" s="4">
        <v>360</v>
      </c>
      <c r="F518" s="20">
        <v>359.99639999999999</v>
      </c>
      <c r="G518" s="17">
        <f t="shared" si="56"/>
        <v>3.6000000000058208E-3</v>
      </c>
      <c r="H518" s="17">
        <f t="shared" si="57"/>
        <v>1.2960000000041909E-5</v>
      </c>
      <c r="I518" s="18">
        <f t="shared" si="58"/>
        <v>1.0412993328114013E-4</v>
      </c>
      <c r="J518" s="21"/>
      <c r="K518" s="17">
        <f t="shared" si="59"/>
        <v>3.6000000000058208E-3</v>
      </c>
      <c r="L518" s="18">
        <f t="shared" si="60"/>
        <v>2.1079837600008727E-2</v>
      </c>
      <c r="M518" s="21"/>
      <c r="N518" s="17">
        <f t="shared" si="61"/>
        <v>719.99639999999999</v>
      </c>
      <c r="O518" s="18">
        <f t="shared" si="62"/>
        <v>1439.9920544023998</v>
      </c>
      <c r="P518" s="21"/>
    </row>
    <row r="519" spans="1:16" ht="15.75" thickBot="1">
      <c r="A519" s="3">
        <v>30</v>
      </c>
      <c r="B519" s="4">
        <v>270</v>
      </c>
      <c r="C519" s="4">
        <v>330</v>
      </c>
      <c r="D519" s="4">
        <v>25</v>
      </c>
      <c r="E519" s="4">
        <v>0</v>
      </c>
      <c r="F519" s="20">
        <v>-1.2999999999999999E-3</v>
      </c>
      <c r="G519" s="17">
        <f t="shared" si="56"/>
        <v>1.2999999999999999E-3</v>
      </c>
      <c r="H519" s="17">
        <f t="shared" si="57"/>
        <v>1.6899999999999999E-6</v>
      </c>
      <c r="I519" s="18">
        <f t="shared" si="58"/>
        <v>9.1169933281098231E-5</v>
      </c>
      <c r="J519" s="21"/>
      <c r="K519" s="17">
        <f t="shared" si="59"/>
        <v>1.2999999999999999E-3</v>
      </c>
      <c r="L519" s="18">
        <f t="shared" si="60"/>
        <v>1.747983760000291E-2</v>
      </c>
      <c r="M519" s="21"/>
      <c r="N519" s="17">
        <f t="shared" si="61"/>
        <v>-1.2999999999999999E-3</v>
      </c>
      <c r="O519" s="18">
        <f t="shared" si="62"/>
        <v>719.99565440240008</v>
      </c>
      <c r="P519" s="21"/>
    </row>
    <row r="520" spans="1:16" ht="15.75" thickBot="1">
      <c r="A520" s="3">
        <v>30</v>
      </c>
      <c r="B520" s="4">
        <v>270</v>
      </c>
      <c r="C520" s="4">
        <v>30</v>
      </c>
      <c r="D520" s="4">
        <v>25</v>
      </c>
      <c r="E520" s="4">
        <v>0</v>
      </c>
      <c r="F520" s="20">
        <v>8.2458E-4</v>
      </c>
      <c r="G520" s="17">
        <f t="shared" si="56"/>
        <v>-8.2458E-4</v>
      </c>
      <c r="H520" s="17">
        <f t="shared" si="57"/>
        <v>6.7993217639999996E-7</v>
      </c>
      <c r="I520" s="18">
        <f t="shared" si="58"/>
        <v>8.9479933281098225E-5</v>
      </c>
      <c r="J520" s="21"/>
      <c r="K520" s="17">
        <f t="shared" si="59"/>
        <v>8.2458E-4</v>
      </c>
      <c r="L520" s="18">
        <f t="shared" si="60"/>
        <v>1.6179837600002911E-2</v>
      </c>
      <c r="M520" s="21"/>
      <c r="N520" s="17">
        <f t="shared" si="61"/>
        <v>8.2458E-4</v>
      </c>
      <c r="O520" s="18">
        <f t="shared" si="62"/>
        <v>719.99695440240009</v>
      </c>
      <c r="P520" s="21"/>
    </row>
    <row r="521" spans="1:16" ht="15.75" thickBot="1">
      <c r="A521" s="3">
        <v>30</v>
      </c>
      <c r="B521" s="4">
        <v>270</v>
      </c>
      <c r="C521" s="4">
        <v>90</v>
      </c>
      <c r="D521" s="4">
        <v>25</v>
      </c>
      <c r="E521" s="4">
        <v>0</v>
      </c>
      <c r="F521" s="20">
        <v>8.4254000000000002E-4</v>
      </c>
      <c r="G521" s="17">
        <f t="shared" si="56"/>
        <v>-8.4254000000000002E-4</v>
      </c>
      <c r="H521" s="17">
        <f t="shared" si="57"/>
        <v>7.0987365160000002E-7</v>
      </c>
      <c r="I521" s="18">
        <f t="shared" si="58"/>
        <v>8.8800001104698219E-5</v>
      </c>
      <c r="J521" s="21"/>
      <c r="K521" s="17">
        <f t="shared" si="59"/>
        <v>8.4254000000000002E-4</v>
      </c>
      <c r="L521" s="18">
        <f t="shared" si="60"/>
        <v>1.5355257600002909E-2</v>
      </c>
      <c r="M521" s="21"/>
      <c r="N521" s="17">
        <f t="shared" si="61"/>
        <v>8.4254000000000002E-4</v>
      </c>
      <c r="O521" s="18">
        <f t="shared" si="62"/>
        <v>719.99612982240012</v>
      </c>
      <c r="P521" s="21"/>
    </row>
    <row r="522" spans="1:16" ht="15.75" thickBot="1">
      <c r="A522" s="3">
        <v>30</v>
      </c>
      <c r="B522" s="4">
        <v>270</v>
      </c>
      <c r="C522" s="4">
        <v>180</v>
      </c>
      <c r="D522" s="4">
        <v>25</v>
      </c>
      <c r="E522" s="4">
        <v>0</v>
      </c>
      <c r="F522" s="20">
        <v>-7.7999999999999996E-3</v>
      </c>
      <c r="G522" s="17">
        <f t="shared" si="56"/>
        <v>7.7999999999999996E-3</v>
      </c>
      <c r="H522" s="17">
        <f t="shared" si="57"/>
        <v>6.0839999999999993E-5</v>
      </c>
      <c r="I522" s="18">
        <f t="shared" si="58"/>
        <v>8.8090127453098224E-5</v>
      </c>
      <c r="J522" s="21"/>
      <c r="K522" s="17">
        <f t="shared" si="59"/>
        <v>7.7999999999999996E-3</v>
      </c>
      <c r="L522" s="18">
        <f t="shared" si="60"/>
        <v>1.451271760000291E-2</v>
      </c>
      <c r="M522" s="21"/>
      <c r="N522" s="17">
        <f t="shared" si="61"/>
        <v>-7.7999999999999996E-3</v>
      </c>
      <c r="O522" s="18">
        <f t="shared" si="62"/>
        <v>719.99528728240011</v>
      </c>
      <c r="P522" s="21"/>
    </row>
    <row r="523" spans="1:16" ht="15.75" thickBot="1">
      <c r="A523" s="3">
        <v>180</v>
      </c>
      <c r="B523" s="4">
        <v>270</v>
      </c>
      <c r="C523" s="4">
        <v>330</v>
      </c>
      <c r="D523" s="4">
        <v>25</v>
      </c>
      <c r="E523" s="4">
        <v>360</v>
      </c>
      <c r="F523" s="20">
        <v>359.9982</v>
      </c>
      <c r="G523" s="17">
        <f t="shared" si="56"/>
        <v>1.8000000000029104E-3</v>
      </c>
      <c r="H523" s="17">
        <f t="shared" si="57"/>
        <v>3.2400000000104773E-6</v>
      </c>
      <c r="I523" s="18">
        <f t="shared" si="58"/>
        <v>2.7250127453098238E-5</v>
      </c>
      <c r="J523" s="21"/>
      <c r="K523" s="17">
        <f t="shared" si="59"/>
        <v>1.8000000000029104E-3</v>
      </c>
      <c r="L523" s="18">
        <f t="shared" si="60"/>
        <v>6.7127176000029102E-3</v>
      </c>
      <c r="M523" s="21"/>
      <c r="N523" s="17">
        <f t="shared" si="61"/>
        <v>719.9982</v>
      </c>
      <c r="O523" s="18">
        <f t="shared" si="62"/>
        <v>720.00308728240009</v>
      </c>
      <c r="P523" s="21"/>
    </row>
    <row r="524" spans="1:16" ht="15.75" thickBot="1">
      <c r="A524" s="3">
        <v>180</v>
      </c>
      <c r="B524" s="4">
        <v>270</v>
      </c>
      <c r="C524" s="4">
        <v>30</v>
      </c>
      <c r="D524" s="4">
        <v>25</v>
      </c>
      <c r="E524" s="4">
        <v>0</v>
      </c>
      <c r="F524" s="20">
        <v>-1.1185E-5</v>
      </c>
      <c r="G524" s="17">
        <f t="shared" si="56"/>
        <v>1.1185E-5</v>
      </c>
      <c r="H524" s="17">
        <f t="shared" si="57"/>
        <v>1.2510422500000002E-10</v>
      </c>
      <c r="I524" s="18">
        <f t="shared" si="58"/>
        <v>2.4010127453087759E-5</v>
      </c>
      <c r="J524" s="21"/>
      <c r="K524" s="17">
        <f t="shared" si="59"/>
        <v>1.1185E-5</v>
      </c>
      <c r="L524" s="18">
        <f t="shared" si="60"/>
        <v>4.9127175999999998E-3</v>
      </c>
      <c r="M524" s="21"/>
      <c r="N524" s="17">
        <f t="shared" si="61"/>
        <v>-1.1185E-5</v>
      </c>
      <c r="O524" s="18">
        <f t="shared" si="62"/>
        <v>4.8872823999999999E-3</v>
      </c>
      <c r="P524" s="21"/>
    </row>
    <row r="525" spans="1:16" ht="15.75" thickBot="1">
      <c r="A525" s="3">
        <v>180</v>
      </c>
      <c r="B525" s="4">
        <v>270</v>
      </c>
      <c r="C525" s="4">
        <v>90</v>
      </c>
      <c r="D525" s="4">
        <v>25</v>
      </c>
      <c r="E525" s="4">
        <v>0</v>
      </c>
      <c r="F525" s="20">
        <v>-1.5325999999999999E-6</v>
      </c>
      <c r="G525" s="17">
        <f t="shared" si="56"/>
        <v>1.5325999999999999E-6</v>
      </c>
      <c r="H525" s="17">
        <f t="shared" si="57"/>
        <v>2.3488627599999998E-12</v>
      </c>
      <c r="I525" s="18">
        <f t="shared" si="58"/>
        <v>2.4010002348862758E-5</v>
      </c>
      <c r="J525" s="21"/>
      <c r="K525" s="17">
        <f t="shared" si="59"/>
        <v>1.5325999999999999E-6</v>
      </c>
      <c r="L525" s="18">
        <f t="shared" si="60"/>
        <v>4.9015325999999994E-3</v>
      </c>
      <c r="M525" s="21"/>
      <c r="N525" s="17">
        <f t="shared" si="61"/>
        <v>-1.5325999999999999E-6</v>
      </c>
      <c r="O525" s="18">
        <f t="shared" si="62"/>
        <v>4.8984674000000002E-3</v>
      </c>
      <c r="P525" s="21"/>
    </row>
    <row r="526" spans="1:16" ht="15.75" thickBot="1">
      <c r="A526" s="3">
        <v>180</v>
      </c>
      <c r="B526" s="4">
        <v>270</v>
      </c>
      <c r="C526" s="4">
        <v>180</v>
      </c>
      <c r="D526" s="4">
        <v>25</v>
      </c>
      <c r="E526" s="4">
        <v>0</v>
      </c>
      <c r="F526" s="20">
        <v>4.8999999999999998E-3</v>
      </c>
      <c r="G526" s="17">
        <f t="shared" si="56"/>
        <v>-4.8999999999999998E-3</v>
      </c>
      <c r="H526" s="17">
        <f t="shared" si="57"/>
        <v>2.4009999999999999E-5</v>
      </c>
      <c r="I526" s="18">
        <f t="shared" si="58"/>
        <v>2.4009999999999999E-5</v>
      </c>
      <c r="J526" s="21"/>
      <c r="K526" s="17">
        <f t="shared" si="59"/>
        <v>4.8999999999999998E-3</v>
      </c>
      <c r="L526" s="18">
        <f t="shared" si="60"/>
        <v>4.8999999999999998E-3</v>
      </c>
      <c r="M526" s="21"/>
      <c r="N526" s="17">
        <f t="shared" si="61"/>
        <v>4.8999999999999998E-3</v>
      </c>
      <c r="O526" s="18">
        <f t="shared" si="62"/>
        <v>4.8999999999999998E-3</v>
      </c>
      <c r="P526" s="21"/>
    </row>
    <row r="527" spans="1:16">
      <c r="I527" s="7"/>
      <c r="J527" s="22"/>
      <c r="M527" s="23"/>
      <c r="P527" s="23"/>
    </row>
    <row r="528" spans="1:16">
      <c r="J528" s="6"/>
      <c r="M528" s="23"/>
      <c r="P528" s="23"/>
    </row>
    <row r="529" spans="13:16">
      <c r="M529" s="23"/>
      <c r="P529" s="23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</dc:creator>
  <cp:lastModifiedBy>User</cp:lastModifiedBy>
  <dcterms:created xsi:type="dcterms:W3CDTF">2013-08-17T08:50:07Z</dcterms:created>
  <dcterms:modified xsi:type="dcterms:W3CDTF">2018-06-04T14:24:36Z</dcterms:modified>
</cp:coreProperties>
</file>