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20730" windowHeight="9630"/>
  </bookViews>
  <sheets>
    <sheet name="sheet 1" sheetId="1" r:id="rId1"/>
  </sheets>
  <calcPr calcId="124519"/>
</workbook>
</file>

<file path=xl/calcChain.xml><?xml version="1.0" encoding="utf-8"?>
<calcChain xmlns="http://schemas.openxmlformats.org/spreadsheetml/2006/main">
  <c r="I4" i="1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3"/>
</calcChain>
</file>

<file path=xl/sharedStrings.xml><?xml version="1.0" encoding="utf-8"?>
<sst xmlns="http://schemas.openxmlformats.org/spreadsheetml/2006/main" count="948" uniqueCount="812">
  <si>
    <t>Query_id</t>
  </si>
  <si>
    <t>Query_length</t>
  </si>
  <si>
    <t>Subject_id</t>
  </si>
  <si>
    <t>Identity</t>
  </si>
  <si>
    <t>Gap</t>
  </si>
  <si>
    <t>Align_length</t>
  </si>
  <si>
    <t>Score</t>
  </si>
  <si>
    <t>E_value</t>
  </si>
  <si>
    <t>TCONS_00000026</t>
  </si>
  <si>
    <t>CNT0031673_oryza</t>
  </si>
  <si>
    <t>TCONS_00000165</t>
  </si>
  <si>
    <t>CNT0033348_physcomitrella</t>
  </si>
  <si>
    <t>TCONS_00000260</t>
  </si>
  <si>
    <t>CNT0000463_glycine</t>
  </si>
  <si>
    <t>TCONS_00000278</t>
  </si>
  <si>
    <t>CNT0008687_potato</t>
  </si>
  <si>
    <t>TCONS_00000279</t>
  </si>
  <si>
    <t>CNT0035657_chlamydomonas</t>
  </si>
  <si>
    <t>TCONS_00000348</t>
  </si>
  <si>
    <t>CNT0023653_amborella</t>
  </si>
  <si>
    <t>TCONS_00000368</t>
  </si>
  <si>
    <t>CNT0029868_oryza</t>
  </si>
  <si>
    <t>TCONS_00000435</t>
  </si>
  <si>
    <t>CNT0007118_vitis</t>
  </si>
  <si>
    <t>TCONS_00000479</t>
  </si>
  <si>
    <t>CNT0009941_potato</t>
  </si>
  <si>
    <t>TCONS_00000663</t>
  </si>
  <si>
    <t>CNT0007537_potato</t>
  </si>
  <si>
    <t>TCONS_00000730</t>
  </si>
  <si>
    <t>CNT0003528_vitis</t>
  </si>
  <si>
    <t>TCONS_00000792</t>
  </si>
  <si>
    <t>CNT0013660_potato</t>
  </si>
  <si>
    <t>TCONS_00000876</t>
  </si>
  <si>
    <t>CNT0005984_vitis</t>
  </si>
  <si>
    <t>TCONS_00000909</t>
  </si>
  <si>
    <t>CNT0011817_potato</t>
  </si>
  <si>
    <t>TCONS_00001108</t>
  </si>
  <si>
    <t>CNT0015735_potato</t>
  </si>
  <si>
    <t>TCONS_00001229</t>
  </si>
  <si>
    <t>CNT0010589_potato</t>
  </si>
  <si>
    <t>TCONS_00001427</t>
  </si>
  <si>
    <t>CNT0028376_oryza</t>
  </si>
  <si>
    <t>TCONS_00001467</t>
  </si>
  <si>
    <t>CNT0028571_oryza</t>
  </si>
  <si>
    <t>TCONS_00001619</t>
  </si>
  <si>
    <t>CNT0015071_potato</t>
  </si>
  <si>
    <t>TCONS_00001645</t>
  </si>
  <si>
    <t>CNT0015596_potato</t>
  </si>
  <si>
    <t>TCONS_00001667</t>
  </si>
  <si>
    <t>CNT0037467_chlamydomonas</t>
  </si>
  <si>
    <t>TCONS_00001727</t>
  </si>
  <si>
    <t>CNT0007768_potato</t>
  </si>
  <si>
    <t>TCONS_00001781</t>
  </si>
  <si>
    <t>CNT0040165_selaginella</t>
  </si>
  <si>
    <t>TCONS_00001793</t>
  </si>
  <si>
    <t>CNT0017651_zea</t>
  </si>
  <si>
    <t>TCONS_00001794</t>
  </si>
  <si>
    <t>CNT0012540_potato</t>
  </si>
  <si>
    <t>TCONS_00001960</t>
  </si>
  <si>
    <t>CNT0001475_glycine</t>
  </si>
  <si>
    <t>TCONS_00001972</t>
  </si>
  <si>
    <t>CNT0014084_potato</t>
  </si>
  <si>
    <t>TCONS_00001973</t>
  </si>
  <si>
    <t>TCONS_00001974</t>
  </si>
  <si>
    <t>CNT0037051_chlamydomonas</t>
  </si>
  <si>
    <t>TCONS_00001984</t>
  </si>
  <si>
    <t>CNT0003478_vitis</t>
  </si>
  <si>
    <t>TCONS_00001985</t>
  </si>
  <si>
    <t>TCONS_00002104</t>
  </si>
  <si>
    <t>CNT0001771_glycine</t>
  </si>
  <si>
    <t>TCONS_00002128</t>
  </si>
  <si>
    <t>CNT0007328_vitis</t>
  </si>
  <si>
    <t>TCONS_00002388</t>
  </si>
  <si>
    <t>CNT0014092_potato</t>
  </si>
  <si>
    <t>TCONS_00002511</t>
  </si>
  <si>
    <t>CNT0035158_physcomitrella</t>
  </si>
  <si>
    <t>TCONS_00002625</t>
  </si>
  <si>
    <t>CNT0032970_physcomitrella</t>
  </si>
  <si>
    <t>TCONS_00002663</t>
  </si>
  <si>
    <t>CNT0007513_potato</t>
  </si>
  <si>
    <t>TCONS_00002749</t>
  </si>
  <si>
    <t>CNT0003522_vitis</t>
  </si>
  <si>
    <t>TCONS_00002908</t>
  </si>
  <si>
    <t>CNT0005686_vitis</t>
  </si>
  <si>
    <t>TCONS_00003147</t>
  </si>
  <si>
    <t>CNT0004742_vitis</t>
  </si>
  <si>
    <t>TCONS_00003199</t>
  </si>
  <si>
    <t>CNT0016889_potato</t>
  </si>
  <si>
    <t>TCONS_00003247</t>
  </si>
  <si>
    <t>CNT0007073_vitis</t>
  </si>
  <si>
    <t>TCONS_00003359</t>
  </si>
  <si>
    <t>CNT0036841_chlamydomonas</t>
  </si>
  <si>
    <t>TCONS_00003394</t>
  </si>
  <si>
    <t>CNT0035548_chlamydomonas</t>
  </si>
  <si>
    <t>TCONS_00003439</t>
  </si>
  <si>
    <t>CNT0033545_physcomitrella</t>
  </si>
  <si>
    <t>TCONS_00003440</t>
  </si>
  <si>
    <t>CNT0033420_physcomitrella</t>
  </si>
  <si>
    <t>TCONS_00003545</t>
  </si>
  <si>
    <t>CNT0025626_oryza</t>
  </si>
  <si>
    <t>TCONS_00003546</t>
  </si>
  <si>
    <t>TCONS_00003561</t>
  </si>
  <si>
    <t>CNT0019015_zea</t>
  </si>
  <si>
    <t>TCONS_00003700</t>
  </si>
  <si>
    <t>CNT0042428_arabidopsis</t>
  </si>
  <si>
    <t>TCONS_00003748</t>
  </si>
  <si>
    <t>TCONS_00003751</t>
  </si>
  <si>
    <t>CNT0030706_oryza</t>
  </si>
  <si>
    <t>TCONS_00003805</t>
  </si>
  <si>
    <t>CNT0030919_oryza</t>
  </si>
  <si>
    <t>TCONS_00004028</t>
  </si>
  <si>
    <t>CNT0004985_vitis</t>
  </si>
  <si>
    <t>TCONS_00004194</t>
  </si>
  <si>
    <t>CNT0035839_chlamydomonas</t>
  </si>
  <si>
    <t>TCONS_00004238</t>
  </si>
  <si>
    <t>CNT0003700_vitis</t>
  </si>
  <si>
    <t>TCONS_00004259</t>
  </si>
  <si>
    <t>CNT0043724_arabidopsis</t>
  </si>
  <si>
    <t>TCONS_00004351</t>
  </si>
  <si>
    <t>CNT0016944_potato</t>
  </si>
  <si>
    <t>TCONS_00004388</t>
  </si>
  <si>
    <t>CNT0006976_vitis</t>
  </si>
  <si>
    <t>TCONS_00004541</t>
  </si>
  <si>
    <t>CNT0007011_vitis</t>
  </si>
  <si>
    <t>TCONS_00004649</t>
  </si>
  <si>
    <t>CNT0000865_glycine</t>
  </si>
  <si>
    <t>TCONS_00004715</t>
  </si>
  <si>
    <t>CNT0030302_oryza</t>
  </si>
  <si>
    <t>TCONS_00004716</t>
  </si>
  <si>
    <t>TCONS_00004809</t>
  </si>
  <si>
    <t>CNT0023466_amborella</t>
  </si>
  <si>
    <t>TCONS_00004810</t>
  </si>
  <si>
    <t>TCONS_00004872</t>
  </si>
  <si>
    <t>CNT0008745_potato</t>
  </si>
  <si>
    <t>TCONS_00004931</t>
  </si>
  <si>
    <t>CNT0003623_vitis</t>
  </si>
  <si>
    <t>TCONS_00004946</t>
  </si>
  <si>
    <t>CNT0003879_vitis</t>
  </si>
  <si>
    <t>TCONS_00004960</t>
  </si>
  <si>
    <t>CNT0033898_physcomitrella</t>
  </si>
  <si>
    <t>TCONS_00004962</t>
  </si>
  <si>
    <t>TCONS_00005030</t>
  </si>
  <si>
    <t>CNT0004738_vitis</t>
  </si>
  <si>
    <t>TCONS_00005270</t>
  </si>
  <si>
    <t>CNT0012326_potato</t>
  </si>
  <si>
    <t>TCONS_00005273</t>
  </si>
  <si>
    <t>CNT0043554_arabidopsis</t>
  </si>
  <si>
    <t>TCONS_00005549</t>
  </si>
  <si>
    <t>CNT0003883_vitis</t>
  </si>
  <si>
    <t>TCONS_00005550</t>
  </si>
  <si>
    <t>TCONS_00005594</t>
  </si>
  <si>
    <t>TCONS_00005759</t>
  </si>
  <si>
    <t>CNT0003400_vitis</t>
  </si>
  <si>
    <t>TCONS_00005777</t>
  </si>
  <si>
    <t>CNT0031800_oryza</t>
  </si>
  <si>
    <t>TCONS_00005844</t>
  </si>
  <si>
    <t>CNT0012934_potato</t>
  </si>
  <si>
    <t>TCONS_00005926</t>
  </si>
  <si>
    <t>CNT0007500_vitis</t>
  </si>
  <si>
    <t>TCONS_00006131</t>
  </si>
  <si>
    <t>TCONS_00006132</t>
  </si>
  <si>
    <t>CNT0010524_potato</t>
  </si>
  <si>
    <t>TCONS_00006163</t>
  </si>
  <si>
    <t>CNT0004489_vitis</t>
  </si>
  <si>
    <t>TCONS_00006344</t>
  </si>
  <si>
    <t>CNT0021767_amborella</t>
  </si>
  <si>
    <t>TCONS_00006423</t>
  </si>
  <si>
    <t>CNT0025870_oryza</t>
  </si>
  <si>
    <t>TCONS_00006552</t>
  </si>
  <si>
    <t>TCONS_00006553</t>
  </si>
  <si>
    <t>CNT0023205_amborella</t>
  </si>
  <si>
    <t>TCONS_00006676</t>
  </si>
  <si>
    <t>TCONS_00006812</t>
  </si>
  <si>
    <t>CNT0022055_amborella</t>
  </si>
  <si>
    <t>TCONS_00006898</t>
  </si>
  <si>
    <t>CNT0010957_potato</t>
  </si>
  <si>
    <t>TCONS_00007130</t>
  </si>
  <si>
    <t>CNT0008225_potato</t>
  </si>
  <si>
    <t>TCONS_00007177</t>
  </si>
  <si>
    <t>CNT0006318_vitis</t>
  </si>
  <si>
    <t>TCONS_00007210</t>
  </si>
  <si>
    <t>CNT0019112_zea</t>
  </si>
  <si>
    <t>TCONS_00007252</t>
  </si>
  <si>
    <t>CNT0016573_potato</t>
  </si>
  <si>
    <t>TCONS_00007345</t>
  </si>
  <si>
    <t>CNT0006299_vitis</t>
  </si>
  <si>
    <t>TCONS_00007511</t>
  </si>
  <si>
    <t>CNT0005502_vitis</t>
  </si>
  <si>
    <t>TCONS_00007588</t>
  </si>
  <si>
    <t>CNT0007824_potato</t>
  </si>
  <si>
    <t>TCONS_00007651</t>
  </si>
  <si>
    <t>CNT0004552_vitis</t>
  </si>
  <si>
    <t>TCONS_00007700</t>
  </si>
  <si>
    <t>CNT0011044_potato</t>
  </si>
  <si>
    <t>TCONS_00007739</t>
  </si>
  <si>
    <t>CNT0008536_potato</t>
  </si>
  <si>
    <t>TCONS_00007740</t>
  </si>
  <si>
    <t>TCONS_00007892</t>
  </si>
  <si>
    <t>CNT0005074_vitis</t>
  </si>
  <si>
    <t>TCONS_00007910</t>
  </si>
  <si>
    <t>CNT0000430_glycine</t>
  </si>
  <si>
    <t>TCONS_00007918</t>
  </si>
  <si>
    <t>CNT0042557_arabidopsis</t>
  </si>
  <si>
    <t>TCONS_00008120</t>
  </si>
  <si>
    <t>CNT0004232_vitis</t>
  </si>
  <si>
    <t>TCONS_00008170</t>
  </si>
  <si>
    <t>CNT0027419_oryza</t>
  </si>
  <si>
    <t>TCONS_00008342</t>
  </si>
  <si>
    <t>CNT0007402_vitis</t>
  </si>
  <si>
    <t>TCONS_00008488</t>
  </si>
  <si>
    <t>CNT0009686_potato</t>
  </si>
  <si>
    <t>TCONS_00008584</t>
  </si>
  <si>
    <t>CNT0013687_potato</t>
  </si>
  <si>
    <t>TCONS_00008618</t>
  </si>
  <si>
    <t>TCONS_00008619</t>
  </si>
  <si>
    <t>TCONS_00008674</t>
  </si>
  <si>
    <t>CNT0026605_oryza</t>
  </si>
  <si>
    <t>TCONS_00008675</t>
  </si>
  <si>
    <t>TCONS_00008786</t>
  </si>
  <si>
    <t>CNT0023687_amborella</t>
  </si>
  <si>
    <t>TCONS_00008907</t>
  </si>
  <si>
    <t>CNT0036042_chlamydomonas</t>
  </si>
  <si>
    <t>TCONS_00008933</t>
  </si>
  <si>
    <t>TCONS_00008954</t>
  </si>
  <si>
    <t>CNT0027131_oryza</t>
  </si>
  <si>
    <t>TCONS_00008963</t>
  </si>
  <si>
    <t>CNT0036613_chlamydomonas</t>
  </si>
  <si>
    <t>TCONS_00009007</t>
  </si>
  <si>
    <t>CNT0007384_vitis</t>
  </si>
  <si>
    <t>TCONS_00009044</t>
  </si>
  <si>
    <t>CNT0014306_potato</t>
  </si>
  <si>
    <t>TCONS_00009064</t>
  </si>
  <si>
    <t>CNT0014239_potato</t>
  </si>
  <si>
    <t>TCONS_00009355</t>
  </si>
  <si>
    <t>CNT0004335_vitis</t>
  </si>
  <si>
    <t>TCONS_00009390</t>
  </si>
  <si>
    <t>CNT0035510_chlamydomonas</t>
  </si>
  <si>
    <t>TCONS_00009404</t>
  </si>
  <si>
    <t>CNT0034327_physcomitrella</t>
  </si>
  <si>
    <t>TCONS_00009438</t>
  </si>
  <si>
    <t>CNT0029790_oryza</t>
  </si>
  <si>
    <t>TCONS_00009511</t>
  </si>
  <si>
    <t>CNT0004361_vitis</t>
  </si>
  <si>
    <t>TCONS_00009553</t>
  </si>
  <si>
    <t>TCONS_00009686</t>
  </si>
  <si>
    <t>CNT0009480_potato</t>
  </si>
  <si>
    <t>TCONS_00009715</t>
  </si>
  <si>
    <t>CNT0027397_oryza</t>
  </si>
  <si>
    <t>TCONS_00009850</t>
  </si>
  <si>
    <t>CNT0005713_vitis</t>
  </si>
  <si>
    <t>TCONS_00009966</t>
  </si>
  <si>
    <t>CNT0023914_amborella</t>
  </si>
  <si>
    <t>TCONS_00009989</t>
  </si>
  <si>
    <t>CNT0036843_chlamydomonas</t>
  </si>
  <si>
    <t>TCONS_00009990</t>
  </si>
  <si>
    <t>TCONS_00010042</t>
  </si>
  <si>
    <t>CNT0010557_potato</t>
  </si>
  <si>
    <t>TCONS_00010050</t>
  </si>
  <si>
    <t>CNT0023556_amborella</t>
  </si>
  <si>
    <t>TCONS_00010051</t>
  </si>
  <si>
    <t>TCONS_00010052</t>
  </si>
  <si>
    <t>TCONS_00010083</t>
  </si>
  <si>
    <t>CNT0012778_potato</t>
  </si>
  <si>
    <t>TCONS_00010093</t>
  </si>
  <si>
    <t>CNT0012866_potato</t>
  </si>
  <si>
    <t>TCONS_00010166</t>
  </si>
  <si>
    <t>CNT0023482_amborella</t>
  </si>
  <si>
    <t>TCONS_00010201</t>
  </si>
  <si>
    <t>TCONS_00010455</t>
  </si>
  <si>
    <t>CNT0024026_amborella</t>
  </si>
  <si>
    <t>TCONS_00010591</t>
  </si>
  <si>
    <t>CNT0008661_potato</t>
  </si>
  <si>
    <t>TCONS_00010593</t>
  </si>
  <si>
    <t>CNT0003348_vitis</t>
  </si>
  <si>
    <t>TCONS_00010601</t>
  </si>
  <si>
    <t>CNT0022559_amborella</t>
  </si>
  <si>
    <t>TCONS_00010645</t>
  </si>
  <si>
    <t>TCONS_00010755</t>
  </si>
  <si>
    <t>CNT0012634_potato</t>
  </si>
  <si>
    <t>TCONS_00010764</t>
  </si>
  <si>
    <t>TCONS_00010772</t>
  </si>
  <si>
    <t>CNT0011045_potato</t>
  </si>
  <si>
    <t>TCONS_00010774</t>
  </si>
  <si>
    <t>CNT0013655_potato</t>
  </si>
  <si>
    <t>TCONS_00010780</t>
  </si>
  <si>
    <t>TCONS_00010813</t>
  </si>
  <si>
    <t>CNT0021733_amborella</t>
  </si>
  <si>
    <t>TCONS_00010936</t>
  </si>
  <si>
    <t>CNT0033820_physcomitrella</t>
  </si>
  <si>
    <t>TCONS_00010937</t>
  </si>
  <si>
    <t>TCONS_00010989</t>
  </si>
  <si>
    <t>CNT0014407_potato</t>
  </si>
  <si>
    <t>TCONS_00011002</t>
  </si>
  <si>
    <t>CNT0032635_oryza</t>
  </si>
  <si>
    <t>TCONS_00011019</t>
  </si>
  <si>
    <t>TCONS_00011062</t>
  </si>
  <si>
    <t>CNT0013840_potato</t>
  </si>
  <si>
    <t>TCONS_00011190</t>
  </si>
  <si>
    <t>CNT0003180_vitis</t>
  </si>
  <si>
    <t>TCONS_00011303</t>
  </si>
  <si>
    <t>CNT0021762_amborella</t>
  </si>
  <si>
    <t>TCONS_00011351</t>
  </si>
  <si>
    <t>TCONS_00011399</t>
  </si>
  <si>
    <t>CNT0004457_vitis</t>
  </si>
  <si>
    <t>TCONS_00011517</t>
  </si>
  <si>
    <t>TCONS_00011583</t>
  </si>
  <si>
    <t>CNT0014093_potato</t>
  </si>
  <si>
    <t>TCONS_00011827</t>
  </si>
  <si>
    <t>CNT0022005_amborella</t>
  </si>
  <si>
    <t>TCONS_00012065</t>
  </si>
  <si>
    <t>TCONS_00012090</t>
  </si>
  <si>
    <t>CNT0034038_physcomitrella</t>
  </si>
  <si>
    <t>TCONS_00012155</t>
  </si>
  <si>
    <t>CNT0009530_potato</t>
  </si>
  <si>
    <t>TCONS_00012171</t>
  </si>
  <si>
    <t>CNT0034231_physcomitrella</t>
  </si>
  <si>
    <t>TCONS_00012190</t>
  </si>
  <si>
    <t>CNT0008769_potato</t>
  </si>
  <si>
    <t>TCONS_00012223</t>
  </si>
  <si>
    <t>TCONS_00012288</t>
  </si>
  <si>
    <t>CNT0004655_vitis</t>
  </si>
  <si>
    <t>TCONS_00012365</t>
  </si>
  <si>
    <t>CNT0007373_vitis</t>
  </si>
  <si>
    <t>TCONS_00012471</t>
  </si>
  <si>
    <t>CNT0009163_potato</t>
  </si>
  <si>
    <t>TCONS_00012472</t>
  </si>
  <si>
    <t>TCONS_00012473</t>
  </si>
  <si>
    <t>TCONS_00012672</t>
  </si>
  <si>
    <t>TCONS_00012674</t>
  </si>
  <si>
    <t>TCONS_00012735</t>
  </si>
  <si>
    <t>CNT0023995_amborella</t>
  </si>
  <si>
    <t>TCONS_00013043</t>
  </si>
  <si>
    <t>CNT0002871_glycine</t>
  </si>
  <si>
    <t>TCONS_00013138</t>
  </si>
  <si>
    <t>CNT0031899_oryza</t>
  </si>
  <si>
    <t>TCONS_00013159</t>
  </si>
  <si>
    <t>CNT0019907_zea</t>
  </si>
  <si>
    <t>TCONS_00013203</t>
  </si>
  <si>
    <t>TCONS_00013264</t>
  </si>
  <si>
    <t>TCONS_00013265</t>
  </si>
  <si>
    <t>CNT0022602_amborella</t>
  </si>
  <si>
    <t>TCONS_00013392</t>
  </si>
  <si>
    <t>CNT0005346_vitis</t>
  </si>
  <si>
    <t>TCONS_00013405</t>
  </si>
  <si>
    <t>CNT0034528_physcomitrella</t>
  </si>
  <si>
    <t>TCONS_00013406</t>
  </si>
  <si>
    <t>CNT0002116_glycine</t>
  </si>
  <si>
    <t>TCONS_00013431</t>
  </si>
  <si>
    <t>CNT0010404_potato</t>
  </si>
  <si>
    <t>TCONS_00013434</t>
  </si>
  <si>
    <t>TCONS_00013435</t>
  </si>
  <si>
    <t>TCONS_00013436</t>
  </si>
  <si>
    <t>CNT0003512_vitis</t>
  </si>
  <si>
    <t>TCONS_00013437</t>
  </si>
  <si>
    <t>TCONS_00013438</t>
  </si>
  <si>
    <t>TCONS_00013464</t>
  </si>
  <si>
    <t>CNT0008042_potato</t>
  </si>
  <si>
    <t>TCONS_00013484</t>
  </si>
  <si>
    <t>TCONS_00013856</t>
  </si>
  <si>
    <t>CNT0013901_potato</t>
  </si>
  <si>
    <t>TCONS_00013906</t>
  </si>
  <si>
    <t>CNT0005582_vitis</t>
  </si>
  <si>
    <t>TCONS_00013936</t>
  </si>
  <si>
    <t>CNT0003384_vitis</t>
  </si>
  <si>
    <t>TCONS_00014135</t>
  </si>
  <si>
    <t>TCONS_00014161</t>
  </si>
  <si>
    <t>CNT0040681_arabidopsis</t>
  </si>
  <si>
    <t>TCONS_00014167</t>
  </si>
  <si>
    <t>CNT0013560_potato</t>
  </si>
  <si>
    <t>TCONS_00014272</t>
  </si>
  <si>
    <t>CNT0003455_vitis</t>
  </si>
  <si>
    <t>TCONS_00014316</t>
  </si>
  <si>
    <t>CNT0008948_potato</t>
  </si>
  <si>
    <t>TCONS_00014317</t>
  </si>
  <si>
    <t>CNT0042012_arabidopsis</t>
  </si>
  <si>
    <t>TCONS_00014405</t>
  </si>
  <si>
    <t>CNT0041806_arabidopsis</t>
  </si>
  <si>
    <t>TCONS_00014543</t>
  </si>
  <si>
    <t>TCONS_00014592</t>
  </si>
  <si>
    <t>CNT0031676_oryza</t>
  </si>
  <si>
    <t>TCONS_00014603</t>
  </si>
  <si>
    <t>CNT0001233_glycine</t>
  </si>
  <si>
    <t>TCONS_00014676</t>
  </si>
  <si>
    <t>CNT0028305_oryza</t>
  </si>
  <si>
    <t>TCONS_00014833</t>
  </si>
  <si>
    <t>CNT0027503_oryza</t>
  </si>
  <si>
    <t>TCONS_00015045</t>
  </si>
  <si>
    <t>CNT0022486_amborella</t>
  </si>
  <si>
    <t>TCONS_00015093</t>
  </si>
  <si>
    <t>CNT0012431_potato</t>
  </si>
  <si>
    <t>TCONS_00015134</t>
  </si>
  <si>
    <t>CNT0005620_vitis</t>
  </si>
  <si>
    <t>TCONS_00015209</t>
  </si>
  <si>
    <t>CNT0021869_amborella</t>
  </si>
  <si>
    <t>TCONS_00015223</t>
  </si>
  <si>
    <t>CNT0002248_glycine</t>
  </si>
  <si>
    <t>TCONS_00015224</t>
  </si>
  <si>
    <t>CNT0033765_physcomitrella</t>
  </si>
  <si>
    <t>TCONS_00015409</t>
  </si>
  <si>
    <t>CNT0006607_vitis</t>
  </si>
  <si>
    <t>TCONS_00015410</t>
  </si>
  <si>
    <t>TCONS_00015411</t>
  </si>
  <si>
    <t>TCONS_00015466</t>
  </si>
  <si>
    <t>CNT0014962_potato</t>
  </si>
  <si>
    <t>TCONS_00015467</t>
  </si>
  <si>
    <t>TCONS_00015471</t>
  </si>
  <si>
    <t>CNT0006487_vitis</t>
  </si>
  <si>
    <t>TCONS_00015838</t>
  </si>
  <si>
    <t>CNT0011682_potato</t>
  </si>
  <si>
    <t>TCONS_00015959</t>
  </si>
  <si>
    <t>TCONS_00016080</t>
  </si>
  <si>
    <t>CNT0042889_arabidopsis</t>
  </si>
  <si>
    <t>TCONS_00016167</t>
  </si>
  <si>
    <t>CNT0042615_arabidopsis</t>
  </si>
  <si>
    <t>TCONS_00016242</t>
  </si>
  <si>
    <t>CNT0003834_vitis</t>
  </si>
  <si>
    <t>TCONS_00016287</t>
  </si>
  <si>
    <t>CNT0004104_vitis</t>
  </si>
  <si>
    <t>TCONS_00016311</t>
  </si>
  <si>
    <t>TCONS_00016312</t>
  </si>
  <si>
    <t>TCONS_00016327</t>
  </si>
  <si>
    <t>CNT0013683_potato</t>
  </si>
  <si>
    <t>TCONS_00016638</t>
  </si>
  <si>
    <t>CNT0038248_selaginella</t>
  </si>
  <si>
    <t>TCONS_00016719</t>
  </si>
  <si>
    <t>CNT0032211_oryza</t>
  </si>
  <si>
    <t>TCONS_00016737</t>
  </si>
  <si>
    <t>CNT0042313_arabidopsis</t>
  </si>
  <si>
    <t>TCONS_00016780</t>
  </si>
  <si>
    <t>TCONS_00016859</t>
  </si>
  <si>
    <t>CNT0002450_glycine</t>
  </si>
  <si>
    <t>TCONS_00017025</t>
  </si>
  <si>
    <t>CNT0029172_oryza</t>
  </si>
  <si>
    <t>TCONS_00017319</t>
  </si>
  <si>
    <t>CNT0002951_glycine</t>
  </si>
  <si>
    <t>TCONS_00017361</t>
  </si>
  <si>
    <t>TCONS_00017368</t>
  </si>
  <si>
    <t>CNT0017917_zea</t>
  </si>
  <si>
    <t>TCONS_00017377</t>
  </si>
  <si>
    <t>TCONS_00017454</t>
  </si>
  <si>
    <t>CNT0007372_vitis</t>
  </si>
  <si>
    <t>TCONS_00017501</t>
  </si>
  <si>
    <t>CNT0009429_potato</t>
  </si>
  <si>
    <t>TCONS_00017623</t>
  </si>
  <si>
    <t>CNT0035397_physcomitrella</t>
  </si>
  <si>
    <t>TCONS_00017683</t>
  </si>
  <si>
    <t>CNT0004179_vitis</t>
  </si>
  <si>
    <t>TCONS_00017844</t>
  </si>
  <si>
    <t>CNT0009108_potato</t>
  </si>
  <si>
    <t>TCONS_00018123</t>
  </si>
  <si>
    <t>CNT0026995_oryza</t>
  </si>
  <si>
    <t>TCONS_00018393</t>
  </si>
  <si>
    <t>CNT0005416_vitis</t>
  </si>
  <si>
    <t>TCONS_00018500</t>
  </si>
  <si>
    <t>TCONS_00018598</t>
  </si>
  <si>
    <t>CNT0029329_oryza</t>
  </si>
  <si>
    <t>TCONS_00018621</t>
  </si>
  <si>
    <t>CNT0025243_oryza</t>
  </si>
  <si>
    <t>TCONS_00018674</t>
  </si>
  <si>
    <t>TCONS_00018675</t>
  </si>
  <si>
    <t>CNT0006807_vitis</t>
  </si>
  <si>
    <t>TCONS_00018864</t>
  </si>
  <si>
    <t>CNT0015936_potato</t>
  </si>
  <si>
    <t>TCONS_00018865</t>
  </si>
  <si>
    <t>CNT0016865_potato</t>
  </si>
  <si>
    <t>TCONS_00018893</t>
  </si>
  <si>
    <t>CNT0002460_glycine</t>
  </si>
  <si>
    <t>TCONS_00018912</t>
  </si>
  <si>
    <t>CNT0003937_vitis</t>
  </si>
  <si>
    <t>TCONS_00019002</t>
  </si>
  <si>
    <t>CNT0008240_potato</t>
  </si>
  <si>
    <t>TCONS_00019009</t>
  </si>
  <si>
    <t>CNT0018242_zea</t>
  </si>
  <si>
    <t>TCONS_00019035</t>
  </si>
  <si>
    <t>CNT0022851_amborella</t>
  </si>
  <si>
    <t>TCONS_00019132</t>
  </si>
  <si>
    <t>TCONS_00019273</t>
  </si>
  <si>
    <t>CNT0002174_glycine</t>
  </si>
  <si>
    <t>TCONS_00019418</t>
  </si>
  <si>
    <t>CNT0007549_potato</t>
  </si>
  <si>
    <t>TCONS_00019419</t>
  </si>
  <si>
    <t>TCONS_00019505</t>
  </si>
  <si>
    <t>TCONS_00019506</t>
  </si>
  <si>
    <t>TCONS_00019507</t>
  </si>
  <si>
    <t>TCONS_00019579</t>
  </si>
  <si>
    <t>TCONS_00019586</t>
  </si>
  <si>
    <t>CNT0025172_oryza</t>
  </si>
  <si>
    <t>TCONS_00019654</t>
  </si>
  <si>
    <t>CNT0026060_oryza</t>
  </si>
  <si>
    <t>TCONS_00019655</t>
  </si>
  <si>
    <t>TCONS_00019656</t>
  </si>
  <si>
    <t>TCONS_00019679</t>
  </si>
  <si>
    <t>TCONS_00019806</t>
  </si>
  <si>
    <t>CNT0000592_glycine</t>
  </si>
  <si>
    <t>TCONS_00019828</t>
  </si>
  <si>
    <t>TCONS_00019829</t>
  </si>
  <si>
    <t>TCONS_00019909</t>
  </si>
  <si>
    <t>CNT0036665_chlamydomonas</t>
  </si>
  <si>
    <t>TCONS_00020160</t>
  </si>
  <si>
    <t>CNT0019609_zea</t>
  </si>
  <si>
    <t>TCONS_00020582</t>
  </si>
  <si>
    <t>CNT0024387_oryza</t>
  </si>
  <si>
    <t>TCONS_00020597</t>
  </si>
  <si>
    <t>TCONS_00020605</t>
  </si>
  <si>
    <t>CNT0008558_potato</t>
  </si>
  <si>
    <t>TCONS_00020796</t>
  </si>
  <si>
    <t>CNT0004696_vitis</t>
  </si>
  <si>
    <t>TCONS_00020798</t>
  </si>
  <si>
    <t>CNT0026949_oryza</t>
  </si>
  <si>
    <t>TCONS_00020853</t>
  </si>
  <si>
    <t>TCONS_00020915</t>
  </si>
  <si>
    <t>CNT0000968_glycine</t>
  </si>
  <si>
    <t>TCONS_00020924</t>
  </si>
  <si>
    <t>CNT0041233_arabidopsis</t>
  </si>
  <si>
    <t>TCONS_00021087</t>
  </si>
  <si>
    <t>CNT0015951_potato</t>
  </si>
  <si>
    <t>TCONS_00021140</t>
  </si>
  <si>
    <t>CNT0020781_zea</t>
  </si>
  <si>
    <t>TCONS_00021141</t>
  </si>
  <si>
    <t>CNT0028601_oryza</t>
  </si>
  <si>
    <t>TCONS_00021195</t>
  </si>
  <si>
    <t>CNT0033570_physcomitrella</t>
  </si>
  <si>
    <t>TCONS_00021250</t>
  </si>
  <si>
    <t>TCONS_00021302</t>
  </si>
  <si>
    <t>CNT0023866_amborella</t>
  </si>
  <si>
    <t>TCONS_00021389</t>
  </si>
  <si>
    <t>TCONS_00021390</t>
  </si>
  <si>
    <t>TCONS_00021782</t>
  </si>
  <si>
    <t>CNT0013596_potato</t>
  </si>
  <si>
    <t>TCONS_00021835</t>
  </si>
  <si>
    <t>CNT0010852_potato</t>
  </si>
  <si>
    <t>TCONS_00021882</t>
  </si>
  <si>
    <t>TCONS_00022031</t>
  </si>
  <si>
    <t>TCONS_00022359</t>
  </si>
  <si>
    <t>TCONS_00022360</t>
  </si>
  <si>
    <t>TCONS_00022415</t>
  </si>
  <si>
    <t>TCONS_00022450</t>
  </si>
  <si>
    <t>CNT0022750_amborella</t>
  </si>
  <si>
    <t>TCONS_00022472</t>
  </si>
  <si>
    <t>CNT0006832_vitis</t>
  </si>
  <si>
    <t>TCONS_00022542</t>
  </si>
  <si>
    <t>CNT0028434_oryza</t>
  </si>
  <si>
    <t>TCONS_00022606</t>
  </si>
  <si>
    <t>CNT0002049_glycine</t>
  </si>
  <si>
    <t>TCONS_00022607</t>
  </si>
  <si>
    <t>TCONS_00022658</t>
  </si>
  <si>
    <t>TCONS_00022779</t>
  </si>
  <si>
    <t>CNT0001460_glycine</t>
  </si>
  <si>
    <t>TCONS_00023025</t>
  </si>
  <si>
    <t>CNT0011154_potato</t>
  </si>
  <si>
    <t>TCONS_00023027</t>
  </si>
  <si>
    <t>CNT0026326_oryza</t>
  </si>
  <si>
    <t>TCONS_00023074</t>
  </si>
  <si>
    <t>CNT0006382_vitis</t>
  </si>
  <si>
    <t>TCONS_00023113</t>
  </si>
  <si>
    <t>CNT0029013_oryza</t>
  </si>
  <si>
    <t>TCONS_00023200</t>
  </si>
  <si>
    <t>CNT0010588_potato</t>
  </si>
  <si>
    <t>TCONS_00023280</t>
  </si>
  <si>
    <t>TCONS_00023374</t>
  </si>
  <si>
    <t>CNT0005801_vitis</t>
  </si>
  <si>
    <t>TCONS_00023617</t>
  </si>
  <si>
    <t>CNT0022312_amborella</t>
  </si>
  <si>
    <t>TCONS_00023639</t>
  </si>
  <si>
    <t>TCONS_00023640</t>
  </si>
  <si>
    <t>CNT0016675_potato</t>
  </si>
  <si>
    <t>TCONS_00023775</t>
  </si>
  <si>
    <t>CNT0022985_amborella</t>
  </si>
  <si>
    <t>TCONS_00023807</t>
  </si>
  <si>
    <t>CNT0006171_vitis</t>
  </si>
  <si>
    <t>TCONS_00023808</t>
  </si>
  <si>
    <t>TCONS_00023868</t>
  </si>
  <si>
    <t>CNT0035868_chlamydomonas</t>
  </si>
  <si>
    <t>TCONS_00023878</t>
  </si>
  <si>
    <t>CNT0001514_glycine</t>
  </si>
  <si>
    <t>TCONS_00023898</t>
  </si>
  <si>
    <t>TCONS_00023938</t>
  </si>
  <si>
    <t>TCONS_00024021</t>
  </si>
  <si>
    <t>CNT0041416_arabidopsis</t>
  </si>
  <si>
    <t>TCONS_00024366</t>
  </si>
  <si>
    <t>TCONS_00024393</t>
  </si>
  <si>
    <t>TCONS_00024463</t>
  </si>
  <si>
    <t>CNT0032671_oryza</t>
  </si>
  <si>
    <t>TCONS_00024464</t>
  </si>
  <si>
    <t>TCONS_00024521</t>
  </si>
  <si>
    <t>TCONS_00024939</t>
  </si>
  <si>
    <t>CNT0021683_amborella</t>
  </si>
  <si>
    <t>TCONS_00025031</t>
  </si>
  <si>
    <t>CNT0007478_vitis</t>
  </si>
  <si>
    <t>TCONS_00025048</t>
  </si>
  <si>
    <t>CNT0015243_potato</t>
  </si>
  <si>
    <t>TCONS_00025051</t>
  </si>
  <si>
    <t>CNT0016727_potato</t>
  </si>
  <si>
    <t>TCONS_00025096</t>
  </si>
  <si>
    <t>CNT0043763_arabidopsis</t>
  </si>
  <si>
    <t>TCONS_00025112</t>
  </si>
  <si>
    <t>CNT0003487_vitis</t>
  </si>
  <si>
    <t>TCONS_00025207</t>
  </si>
  <si>
    <t>CNT0004137_vitis</t>
  </si>
  <si>
    <t>TCONS_00025209</t>
  </si>
  <si>
    <t>TCONS_00025229</t>
  </si>
  <si>
    <t>CNT0008257_potato</t>
  </si>
  <si>
    <t>TCONS_00025812</t>
  </si>
  <si>
    <t>TCONS_00025862</t>
  </si>
  <si>
    <t>TCONS_00025999</t>
  </si>
  <si>
    <t>TCONS_00026154</t>
  </si>
  <si>
    <t>CNT0008030_potato</t>
  </si>
  <si>
    <t>TCONS_00026313</t>
  </si>
  <si>
    <t>CNT0004936_vitis</t>
  </si>
  <si>
    <t>TCONS_00026409</t>
  </si>
  <si>
    <t>CNT0011167_potato</t>
  </si>
  <si>
    <t>TCONS_00026454</t>
  </si>
  <si>
    <t>TCONS_00026498</t>
  </si>
  <si>
    <t>CNT0018020_zea</t>
  </si>
  <si>
    <t>TCONS_00026499</t>
  </si>
  <si>
    <t>CNT0032910_physcomitrella</t>
  </si>
  <si>
    <t>TCONS_00026520</t>
  </si>
  <si>
    <t>CNT0036309_chlamydomonas</t>
  </si>
  <si>
    <t>TCONS_00026587</t>
  </si>
  <si>
    <t>TCONS_00026606</t>
  </si>
  <si>
    <t>CNT0019995_zea</t>
  </si>
  <si>
    <t>TCONS_00026632</t>
  </si>
  <si>
    <t>CNT0036890_chlamydomonas</t>
  </si>
  <si>
    <t>TCONS_00026681</t>
  </si>
  <si>
    <t>TCONS_00026747</t>
  </si>
  <si>
    <t>TCONS_00026963</t>
  </si>
  <si>
    <t>CNT0002167_glycine</t>
  </si>
  <si>
    <t>TCONS_00027233</t>
  </si>
  <si>
    <t>CNT0035977_chlamydomonas</t>
  </si>
  <si>
    <t>TCONS_00027268</t>
  </si>
  <si>
    <t>CNT0012795_potato</t>
  </si>
  <si>
    <t>TCONS_00027396</t>
  </si>
  <si>
    <t>CNT0010784_potato</t>
  </si>
  <si>
    <t>TCONS_00027410</t>
  </si>
  <si>
    <t>CNT0041341_arabidopsis</t>
  </si>
  <si>
    <t>TCONS_00027532</t>
  </si>
  <si>
    <t>CNT0042479_arabidopsis</t>
  </si>
  <si>
    <t>TCONS_00027591</t>
  </si>
  <si>
    <t>CNT0022393_amborella</t>
  </si>
  <si>
    <t>TCONS_00027592</t>
  </si>
  <si>
    <t>CNT0012188_potato</t>
  </si>
  <si>
    <t>TCONS_00027612</t>
  </si>
  <si>
    <t>CNT0023430_amborella</t>
  </si>
  <si>
    <t>TCONS_00027619</t>
  </si>
  <si>
    <t>CNT0016457_potato</t>
  </si>
  <si>
    <t>TCONS_00027620</t>
  </si>
  <si>
    <t>TCONS_00027686</t>
  </si>
  <si>
    <t>CNT0029752_oryza</t>
  </si>
  <si>
    <t>TCONS_00027707</t>
  </si>
  <si>
    <t>CNT0024167_amborella</t>
  </si>
  <si>
    <t>TCONS_00027906</t>
  </si>
  <si>
    <t>CNT0000133_glycine</t>
  </si>
  <si>
    <t>TCONS_00028092</t>
  </si>
  <si>
    <t>CNT0042934_arabidopsis</t>
  </si>
  <si>
    <t>TCONS_00028093</t>
  </si>
  <si>
    <t>TCONS_00028249</t>
  </si>
  <si>
    <t>CNT0031911_oryza</t>
  </si>
  <si>
    <t>TCONS_00028471</t>
  </si>
  <si>
    <t>TCONS_00028524</t>
  </si>
  <si>
    <t>CNT0039900_selaginella</t>
  </si>
  <si>
    <t>TCONS_00028553</t>
  </si>
  <si>
    <t>CNT0023497_amborella</t>
  </si>
  <si>
    <t>TCONS_00028568</t>
  </si>
  <si>
    <t>CNT0012082_potato</t>
  </si>
  <si>
    <t>TCONS_00028613</t>
  </si>
  <si>
    <t>TCONS_00028667</t>
  </si>
  <si>
    <t>CNT0028316_oryza</t>
  </si>
  <si>
    <t>TCONS_00028785</t>
  </si>
  <si>
    <t>CNT0043727_arabidopsis</t>
  </si>
  <si>
    <t>TCONS_00028857</t>
  </si>
  <si>
    <t>CNT0022124_amborella</t>
  </si>
  <si>
    <t>TCONS_00028858</t>
  </si>
  <si>
    <t>TCONS_00029059</t>
  </si>
  <si>
    <t>TCONS_00029061</t>
  </si>
  <si>
    <t>CNT0000355_glycine</t>
  </si>
  <si>
    <t>TCONS_00029210</t>
  </si>
  <si>
    <t>CNT0009612_potato</t>
  </si>
  <si>
    <t>TCONS_00029304</t>
  </si>
  <si>
    <t>CNT0003606_vitis</t>
  </si>
  <si>
    <t>TCONS_00029340</t>
  </si>
  <si>
    <t>CNT0012477_potato</t>
  </si>
  <si>
    <t>TCONS_00029350</t>
  </si>
  <si>
    <t>CNT0021761_amborella</t>
  </si>
  <si>
    <t>TCONS_00029391</t>
  </si>
  <si>
    <t>CNT0009357_potato</t>
  </si>
  <si>
    <t>TCONS_00029471</t>
  </si>
  <si>
    <t>CNT0005837_vitis</t>
  </si>
  <si>
    <t>TCONS_00029475</t>
  </si>
  <si>
    <t>CNT0043994_arabidopsis</t>
  </si>
  <si>
    <t>TCONS_00029585</t>
  </si>
  <si>
    <t>TCONS_00029614</t>
  </si>
  <si>
    <t>CNT0016367_potato</t>
  </si>
  <si>
    <t>TCONS_00029756</t>
  </si>
  <si>
    <t>CNT0033612_physcomitrella</t>
  </si>
  <si>
    <t>TCONS_00029878</t>
  </si>
  <si>
    <t>CNT0005870_vitis</t>
  </si>
  <si>
    <t>TCONS_00029972</t>
  </si>
  <si>
    <t>TCONS_00030069</t>
  </si>
  <si>
    <t>TCONS_00030070</t>
  </si>
  <si>
    <t>TCONS_00030073</t>
  </si>
  <si>
    <t>CNT0011086_potato</t>
  </si>
  <si>
    <t>TCONS_00030074</t>
  </si>
  <si>
    <t>CNT0011081_potato</t>
  </si>
  <si>
    <t>TCONS_00030309</t>
  </si>
  <si>
    <t>TCONS_00030313</t>
  </si>
  <si>
    <t>CNT0004976_vitis</t>
  </si>
  <si>
    <t>TCONS_00030335</t>
  </si>
  <si>
    <t>CNT0029100_oryza</t>
  </si>
  <si>
    <t>TCONS_00030369</t>
  </si>
  <si>
    <t>TCONS_00030433</t>
  </si>
  <si>
    <t>CNT0004383_vitis</t>
  </si>
  <si>
    <t>TCONS_00030434</t>
  </si>
  <si>
    <t>TCONS_00030435</t>
  </si>
  <si>
    <t>TCONS_00030436</t>
  </si>
  <si>
    <t>TCONS_00030437</t>
  </si>
  <si>
    <t>TCONS_00030594</t>
  </si>
  <si>
    <t>CNT0006649_vitis</t>
  </si>
  <si>
    <t>TCONS_00030784</t>
  </si>
  <si>
    <t>CNT0041092_arabidopsis</t>
  </si>
  <si>
    <t>TCONS_00030938</t>
  </si>
  <si>
    <t>CNT0019943_zea</t>
  </si>
  <si>
    <t>TCONS_00031197</t>
  </si>
  <si>
    <t>CNT0004354_vitis</t>
  </si>
  <si>
    <t>TCONS_00031200</t>
  </si>
  <si>
    <t>TCONS_00031335</t>
  </si>
  <si>
    <t>CNT0004009_vitis</t>
  </si>
  <si>
    <t>TCONS_00031465</t>
  </si>
  <si>
    <t>CNT0034943_physcomitrella</t>
  </si>
  <si>
    <t>TCONS_00031580</t>
  </si>
  <si>
    <t>TCONS_00031591</t>
  </si>
  <si>
    <t>TCONS_00031655</t>
  </si>
  <si>
    <t>CNT0010227_potato</t>
  </si>
  <si>
    <t>TCONS_00031680</t>
  </si>
  <si>
    <t>CNT0017903_zea</t>
  </si>
  <si>
    <t>TCONS_00031696</t>
  </si>
  <si>
    <t>CNT0031047_oryza</t>
  </si>
  <si>
    <t>TCONS_00031703</t>
  </si>
  <si>
    <t>CNT0033040_physcomitrella</t>
  </si>
  <si>
    <t>TCONS_00031757</t>
  </si>
  <si>
    <t>TCONS_00031874</t>
  </si>
  <si>
    <t>CNT0000589_glycine</t>
  </si>
  <si>
    <t>TCONS_00031930</t>
  </si>
  <si>
    <t>CNT0015413_potato</t>
  </si>
  <si>
    <t>TCONS_00031974</t>
  </si>
  <si>
    <t>CNT0041656_arabidopsis</t>
  </si>
  <si>
    <t>TCONS_00032272</t>
  </si>
  <si>
    <t>TCONS_00032273</t>
  </si>
  <si>
    <t>TCONS_00032275</t>
  </si>
  <si>
    <t>TCONS_00032277</t>
  </si>
  <si>
    <t>TCONS_00032362</t>
  </si>
  <si>
    <t>CNT0010433_potato</t>
  </si>
  <si>
    <t>TCONS_00032515</t>
  </si>
  <si>
    <t>CNT0043947_arabidopsis</t>
  </si>
  <si>
    <t>TCONS_00032548</t>
  </si>
  <si>
    <t>TCONS_00032557</t>
  </si>
  <si>
    <t>CNT0015738_potato</t>
  </si>
  <si>
    <t>TCONS_00032562</t>
  </si>
  <si>
    <t>CNT0012331_potato</t>
  </si>
  <si>
    <t>TCONS_00032605</t>
  </si>
  <si>
    <t>TCONS_00032696</t>
  </si>
  <si>
    <t>CNT0005543_vitis</t>
  </si>
  <si>
    <t>TCONS_00032702</t>
  </si>
  <si>
    <t>CNT0002101_glycine</t>
  </si>
  <si>
    <t>TCONS_00032703</t>
  </si>
  <si>
    <t>TCONS_00032713</t>
  </si>
  <si>
    <t>TCONS_00032761</t>
  </si>
  <si>
    <t>TCONS_00032762</t>
  </si>
  <si>
    <t>TCONS_00032984</t>
  </si>
  <si>
    <t>CNT0000758_glycine</t>
  </si>
  <si>
    <t>TCONS_00032993</t>
  </si>
  <si>
    <t>CNT0003599_vitis</t>
  </si>
  <si>
    <t>TCONS_00032994</t>
  </si>
  <si>
    <t>TCONS_00033009</t>
  </si>
  <si>
    <t>CNT0019427_zea</t>
  </si>
  <si>
    <t>TCONS_00033023</t>
  </si>
  <si>
    <t>CNT0006669_vitis</t>
  </si>
  <si>
    <t>TCONS_00033052</t>
  </si>
  <si>
    <t>CNT0001714_glycine</t>
  </si>
  <si>
    <t>TCONS_00033060</t>
  </si>
  <si>
    <t>CNT0002375_glycine</t>
  </si>
  <si>
    <t>TCONS_00033182</t>
  </si>
  <si>
    <t>CNT0005535_vitis</t>
  </si>
  <si>
    <t>TCONS_00033287</t>
  </si>
  <si>
    <t>TCONS_00033364</t>
  </si>
  <si>
    <t>TCONS_00033438</t>
  </si>
  <si>
    <t>CNT0013823_potato</t>
  </si>
  <si>
    <t>TCONS_00033564</t>
  </si>
  <si>
    <t>CNT0042305_arabidopsis</t>
  </si>
  <si>
    <t>TCONS_00033574</t>
  </si>
  <si>
    <t>CNT0030502_oryza</t>
  </si>
  <si>
    <t>TCONS_00033791</t>
  </si>
  <si>
    <t>TCONS_00033969</t>
  </si>
  <si>
    <t>CNT0011398_potato</t>
  </si>
  <si>
    <t>TCONS_00034011</t>
  </si>
  <si>
    <t>CNT0002206_glycine</t>
  </si>
  <si>
    <t>TCONS_00034037</t>
  </si>
  <si>
    <t>TCONS_00034109</t>
  </si>
  <si>
    <t>TCONS_00034175</t>
  </si>
  <si>
    <t>CNT0023772_amborella</t>
  </si>
  <si>
    <t>TCONS_00034440</t>
  </si>
  <si>
    <t>TCONS_00034476</t>
  </si>
  <si>
    <t>TCONS_00034513</t>
  </si>
  <si>
    <t>TCONS_00034553</t>
  </si>
  <si>
    <t>CNT0011914_potato</t>
  </si>
  <si>
    <t>TCONS_00034692</t>
  </si>
  <si>
    <t>CNT0000395_glycine</t>
  </si>
  <si>
    <t>TCONS_00034733</t>
  </si>
  <si>
    <t>CNT0008904_potato</t>
  </si>
  <si>
    <t>TCONS_00034755</t>
  </si>
  <si>
    <t>coverage</t>
  </si>
  <si>
    <t>TCONS_00027778</t>
    <phoneticPr fontId="18" type="noConversion"/>
  </si>
  <si>
    <r>
      <t xml:space="preserve">Table S3 Conservation of </t>
    </r>
    <r>
      <rPr>
        <b/>
        <i/>
        <sz val="11"/>
        <color theme="1"/>
        <rFont val="Times New Roman"/>
        <family val="1"/>
      </rPr>
      <t xml:space="preserve">Paulownia tomentosa </t>
    </r>
    <r>
      <rPr>
        <b/>
        <sz val="11"/>
        <color theme="1"/>
        <rFont val="Times New Roman"/>
        <family val="1"/>
      </rPr>
      <t>lncRNAs</t>
    </r>
    <phoneticPr fontId="18" type="noConversion"/>
  </si>
</sst>
</file>

<file path=xl/styles.xml><?xml version="1.0" encoding="utf-8"?>
<styleSheet xmlns="http://schemas.openxmlformats.org/spreadsheetml/2006/main">
  <fonts count="22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11" fontId="19" fillId="0" borderId="0" xfId="0" applyNumberFormat="1" applyFont="1" applyAlignment="1">
      <alignment horizontal="center" vertical="center"/>
    </xf>
    <xf numFmtId="10" fontId="19" fillId="0" borderId="0" xfId="0" applyNumberFormat="1" applyFont="1" applyAlignment="1">
      <alignment horizontal="center" vertical="center"/>
    </xf>
    <xf numFmtId="0" fontId="19" fillId="0" borderId="10" xfId="0" applyFont="1" applyBorder="1">
      <alignment vertical="center"/>
    </xf>
    <xf numFmtId="0" fontId="19" fillId="0" borderId="10" xfId="0" applyFont="1" applyBorder="1" applyAlignment="1">
      <alignment horizontal="center" vertical="center"/>
    </xf>
    <xf numFmtId="11" fontId="19" fillId="0" borderId="10" xfId="0" applyNumberFormat="1" applyFont="1" applyBorder="1" applyAlignment="1">
      <alignment horizontal="center" vertical="center"/>
    </xf>
    <xf numFmtId="10" fontId="19" fillId="0" borderId="10" xfId="0" applyNumberFormat="1" applyFont="1" applyBorder="1" applyAlignment="1">
      <alignment horizontal="center" vertical="center"/>
    </xf>
    <xf numFmtId="0" fontId="19" fillId="0" borderId="11" xfId="0" applyFont="1" applyBorder="1">
      <alignment vertical="center"/>
    </xf>
    <xf numFmtId="0" fontId="19" fillId="0" borderId="11" xfId="0" applyFont="1" applyBorder="1" applyAlignment="1">
      <alignment horizontal="center" vertical="center"/>
    </xf>
    <xf numFmtId="10" fontId="19" fillId="0" borderId="1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1"/>
  <sheetViews>
    <sheetView tabSelected="1" workbookViewId="0">
      <selection activeCell="D7" sqref="D7"/>
    </sheetView>
  </sheetViews>
  <sheetFormatPr defaultRowHeight="15"/>
  <cols>
    <col min="1" max="1" width="15.75" style="1" customWidth="1"/>
    <col min="2" max="2" width="12.125" style="2" customWidth="1"/>
    <col min="3" max="3" width="20.625" style="2" customWidth="1"/>
    <col min="4" max="4" width="9" style="2"/>
    <col min="5" max="5" width="7" style="2" customWidth="1"/>
    <col min="6" max="6" width="10.375" style="2" customWidth="1"/>
    <col min="7" max="8" width="9" style="2"/>
    <col min="9" max="9" width="9" style="5"/>
    <col min="10" max="16384" width="9" style="1"/>
  </cols>
  <sheetData>
    <row r="1" spans="1:9" ht="15.75" thickBot="1">
      <c r="A1" s="13" t="s">
        <v>811</v>
      </c>
      <c r="B1" s="13"/>
      <c r="C1" s="13"/>
      <c r="D1" s="13"/>
      <c r="E1" s="13"/>
      <c r="F1" s="13"/>
      <c r="G1" s="13"/>
      <c r="H1" s="13"/>
      <c r="I1" s="13"/>
    </row>
    <row r="2" spans="1:9">
      <c r="A2" s="10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2" t="s">
        <v>809</v>
      </c>
    </row>
    <row r="3" spans="1:9">
      <c r="A3" s="1" t="s">
        <v>650</v>
      </c>
      <c r="B3" s="2">
        <v>441</v>
      </c>
      <c r="C3" s="2" t="s">
        <v>651</v>
      </c>
      <c r="D3" s="2">
        <v>0.91</v>
      </c>
      <c r="E3" s="2">
        <v>0</v>
      </c>
      <c r="F3" s="2">
        <v>46</v>
      </c>
      <c r="G3" s="2">
        <v>60</v>
      </c>
      <c r="H3" s="4">
        <v>2E-8</v>
      </c>
      <c r="I3" s="5">
        <f t="shared" ref="I3:I66" si="0">F3/B3</f>
        <v>0.10430839002267574</v>
      </c>
    </row>
    <row r="4" spans="1:9">
      <c r="A4" s="1" t="s">
        <v>673</v>
      </c>
      <c r="B4" s="2">
        <v>2011</v>
      </c>
      <c r="C4" s="2" t="s">
        <v>674</v>
      </c>
      <c r="D4" s="2">
        <v>0.92</v>
      </c>
      <c r="E4" s="2">
        <v>0</v>
      </c>
      <c r="F4" s="2">
        <v>165</v>
      </c>
      <c r="G4" s="2">
        <v>216</v>
      </c>
      <c r="H4" s="4">
        <v>7.0000000000000005E-55</v>
      </c>
      <c r="I4" s="5">
        <f t="shared" si="0"/>
        <v>8.2048731974142211E-2</v>
      </c>
    </row>
    <row r="5" spans="1:9">
      <c r="A5" s="1" t="s">
        <v>804</v>
      </c>
      <c r="B5" s="2">
        <v>2784</v>
      </c>
      <c r="C5" s="2" t="s">
        <v>805</v>
      </c>
      <c r="D5" s="2">
        <v>1</v>
      </c>
      <c r="E5" s="2">
        <v>0</v>
      </c>
      <c r="F5" s="2">
        <v>36</v>
      </c>
      <c r="G5" s="2">
        <v>71.900000000000006</v>
      </c>
      <c r="H5" s="4">
        <v>3E-11</v>
      </c>
      <c r="I5" s="5">
        <f t="shared" si="0"/>
        <v>1.2931034482758621E-2</v>
      </c>
    </row>
    <row r="6" spans="1:9">
      <c r="A6" s="1" t="s">
        <v>199</v>
      </c>
      <c r="B6" s="2">
        <v>3927</v>
      </c>
      <c r="C6" s="2" t="s">
        <v>200</v>
      </c>
      <c r="D6" s="2">
        <v>1</v>
      </c>
      <c r="E6" s="2">
        <v>0</v>
      </c>
      <c r="F6" s="2">
        <v>32</v>
      </c>
      <c r="G6" s="2">
        <v>63.9</v>
      </c>
      <c r="H6" s="4">
        <v>1E-8</v>
      </c>
      <c r="I6" s="5">
        <f t="shared" si="0"/>
        <v>8.1487140310669715E-3</v>
      </c>
    </row>
    <row r="7" spans="1:9">
      <c r="A7" s="1" t="s">
        <v>12</v>
      </c>
      <c r="B7" s="2">
        <v>3047</v>
      </c>
      <c r="C7" s="2" t="s">
        <v>13</v>
      </c>
      <c r="D7" s="2">
        <v>0.8</v>
      </c>
      <c r="E7" s="2">
        <v>0</v>
      </c>
      <c r="F7" s="2">
        <v>157</v>
      </c>
      <c r="G7" s="2">
        <v>65.900000000000006</v>
      </c>
      <c r="H7" s="4">
        <v>2.0000000000000001E-9</v>
      </c>
      <c r="I7" s="5">
        <f t="shared" si="0"/>
        <v>5.1526091237282572E-2</v>
      </c>
    </row>
    <row r="8" spans="1:9">
      <c r="A8" s="1" t="s">
        <v>739</v>
      </c>
      <c r="B8" s="2">
        <v>562</v>
      </c>
      <c r="C8" s="2" t="s">
        <v>740</v>
      </c>
      <c r="D8" s="2">
        <v>1</v>
      </c>
      <c r="E8" s="2">
        <v>0</v>
      </c>
      <c r="F8" s="2">
        <v>52</v>
      </c>
      <c r="G8" s="2">
        <v>103</v>
      </c>
      <c r="H8" s="4">
        <v>1.9999999999999998E-21</v>
      </c>
      <c r="I8" s="5">
        <f t="shared" si="0"/>
        <v>9.2526690391459068E-2</v>
      </c>
    </row>
    <row r="9" spans="1:9">
      <c r="A9" s="1" t="s">
        <v>492</v>
      </c>
      <c r="B9" s="2">
        <v>815</v>
      </c>
      <c r="C9" s="2" t="s">
        <v>493</v>
      </c>
      <c r="D9" s="2">
        <v>0.97</v>
      </c>
      <c r="E9" s="2">
        <v>0</v>
      </c>
      <c r="F9" s="2">
        <v>43</v>
      </c>
      <c r="G9" s="2">
        <v>77.8</v>
      </c>
      <c r="H9" s="4">
        <v>2.0000000000000001E-13</v>
      </c>
      <c r="I9" s="5">
        <f t="shared" si="0"/>
        <v>5.2760736196319019E-2</v>
      </c>
    </row>
    <row r="10" spans="1:9">
      <c r="A10" s="1" t="s">
        <v>494</v>
      </c>
      <c r="B10" s="2">
        <v>1626</v>
      </c>
      <c r="C10" s="2" t="s">
        <v>493</v>
      </c>
      <c r="D10" s="2">
        <v>0.97</v>
      </c>
      <c r="E10" s="2">
        <v>0</v>
      </c>
      <c r="F10" s="2">
        <v>43</v>
      </c>
      <c r="G10" s="2">
        <v>77.8</v>
      </c>
      <c r="H10" s="4">
        <v>2.9999999999999998E-13</v>
      </c>
      <c r="I10" s="5">
        <f t="shared" si="0"/>
        <v>2.6445264452644526E-2</v>
      </c>
    </row>
    <row r="11" spans="1:9">
      <c r="A11" s="1" t="s">
        <v>495</v>
      </c>
      <c r="B11" s="2">
        <v>1889</v>
      </c>
      <c r="C11" s="2" t="s">
        <v>493</v>
      </c>
      <c r="D11" s="2">
        <v>0.97</v>
      </c>
      <c r="E11" s="2">
        <v>0</v>
      </c>
      <c r="F11" s="2">
        <v>43</v>
      </c>
      <c r="G11" s="2">
        <v>77.8</v>
      </c>
      <c r="H11" s="4">
        <v>4.0000000000000001E-13</v>
      </c>
      <c r="I11" s="5">
        <f t="shared" si="0"/>
        <v>2.2763366860772894E-2</v>
      </c>
    </row>
    <row r="12" spans="1:9">
      <c r="A12" s="1" t="s">
        <v>801</v>
      </c>
      <c r="B12" s="2">
        <v>2127</v>
      </c>
      <c r="C12" s="2" t="s">
        <v>493</v>
      </c>
      <c r="D12" s="2">
        <v>0.97</v>
      </c>
      <c r="E12" s="2">
        <v>0</v>
      </c>
      <c r="F12" s="2">
        <v>43</v>
      </c>
      <c r="G12" s="2">
        <v>77.8</v>
      </c>
      <c r="H12" s="4">
        <v>4.0000000000000001E-13</v>
      </c>
      <c r="I12" s="5">
        <f t="shared" si="0"/>
        <v>2.0216267042783263E-2</v>
      </c>
    </row>
    <row r="13" spans="1:9">
      <c r="A13" s="1" t="s">
        <v>767</v>
      </c>
      <c r="B13" s="2">
        <v>572</v>
      </c>
      <c r="C13" s="2" t="s">
        <v>768</v>
      </c>
      <c r="D13" s="2">
        <v>0.87</v>
      </c>
      <c r="E13" s="2">
        <v>0</v>
      </c>
      <c r="F13" s="2">
        <v>56</v>
      </c>
      <c r="G13" s="2">
        <v>56</v>
      </c>
      <c r="H13" s="4">
        <v>3.9999999999999998E-7</v>
      </c>
      <c r="I13" s="5">
        <f t="shared" si="0"/>
        <v>9.7902097902097904E-2</v>
      </c>
    </row>
    <row r="14" spans="1:9">
      <c r="A14" s="1" t="s">
        <v>124</v>
      </c>
      <c r="B14" s="2">
        <v>801</v>
      </c>
      <c r="C14" s="2" t="s">
        <v>125</v>
      </c>
      <c r="D14" s="2">
        <v>0.91</v>
      </c>
      <c r="E14" s="2">
        <v>0</v>
      </c>
      <c r="F14" s="2">
        <v>45</v>
      </c>
      <c r="G14" s="2">
        <v>58</v>
      </c>
      <c r="H14" s="4">
        <v>9.9999999999999995E-8</v>
      </c>
      <c r="I14" s="5">
        <f t="shared" si="0"/>
        <v>5.6179775280898875E-2</v>
      </c>
    </row>
    <row r="15" spans="1:9">
      <c r="A15" s="1" t="s">
        <v>484</v>
      </c>
      <c r="B15" s="3">
        <v>17625</v>
      </c>
      <c r="C15" s="2" t="s">
        <v>125</v>
      </c>
      <c r="D15" s="2">
        <v>1</v>
      </c>
      <c r="E15" s="2">
        <v>0</v>
      </c>
      <c r="F15" s="2">
        <v>29</v>
      </c>
      <c r="G15" s="2">
        <v>58</v>
      </c>
      <c r="H15" s="4">
        <v>3.0000000000000001E-6</v>
      </c>
      <c r="I15" s="5">
        <f t="shared" si="0"/>
        <v>1.6453900709219858E-3</v>
      </c>
    </row>
    <row r="16" spans="1:9">
      <c r="A16" s="1" t="s">
        <v>510</v>
      </c>
      <c r="B16" s="2">
        <v>2009</v>
      </c>
      <c r="C16" s="2" t="s">
        <v>511</v>
      </c>
      <c r="D16" s="2">
        <v>0.91</v>
      </c>
      <c r="E16" s="2">
        <v>0</v>
      </c>
      <c r="F16" s="2">
        <v>47</v>
      </c>
      <c r="G16" s="2">
        <v>61.9</v>
      </c>
      <c r="H16" s="4">
        <v>2E-8</v>
      </c>
      <c r="I16" s="5">
        <f t="shared" si="0"/>
        <v>2.33947237431558E-2</v>
      </c>
    </row>
    <row r="17" spans="1:9">
      <c r="A17" s="1" t="s">
        <v>380</v>
      </c>
      <c r="B17" s="2">
        <v>1343</v>
      </c>
      <c r="C17" s="2" t="s">
        <v>381</v>
      </c>
      <c r="D17" s="2">
        <v>1</v>
      </c>
      <c r="E17" s="2">
        <v>0</v>
      </c>
      <c r="F17" s="2">
        <v>31</v>
      </c>
      <c r="G17" s="2">
        <v>61.9</v>
      </c>
      <c r="H17" s="4">
        <v>2E-8</v>
      </c>
      <c r="I17" s="5">
        <f t="shared" si="0"/>
        <v>2.3082650781831721E-2</v>
      </c>
    </row>
    <row r="18" spans="1:9">
      <c r="A18" s="1" t="s">
        <v>546</v>
      </c>
      <c r="B18" s="2">
        <v>585</v>
      </c>
      <c r="C18" s="2" t="s">
        <v>547</v>
      </c>
      <c r="D18" s="2">
        <v>0.88</v>
      </c>
      <c r="E18" s="2">
        <v>0</v>
      </c>
      <c r="F18" s="2">
        <v>96</v>
      </c>
      <c r="G18" s="2">
        <v>103</v>
      </c>
      <c r="H18" s="4">
        <v>1.9999999999999998E-21</v>
      </c>
      <c r="I18" s="5">
        <f t="shared" si="0"/>
        <v>0.1641025641025641</v>
      </c>
    </row>
    <row r="19" spans="1:9">
      <c r="A19" s="1" t="s">
        <v>603</v>
      </c>
      <c r="B19" s="2">
        <v>464</v>
      </c>
      <c r="C19" s="2" t="s">
        <v>547</v>
      </c>
      <c r="D19" s="2">
        <v>0.87</v>
      </c>
      <c r="E19" s="2">
        <v>0</v>
      </c>
      <c r="F19" s="2">
        <v>104</v>
      </c>
      <c r="G19" s="2">
        <v>103</v>
      </c>
      <c r="H19" s="4">
        <v>1.9999999999999998E-21</v>
      </c>
      <c r="I19" s="5">
        <f t="shared" si="0"/>
        <v>0.22413793103448276</v>
      </c>
    </row>
    <row r="20" spans="1:9">
      <c r="A20" s="1" t="s">
        <v>58</v>
      </c>
      <c r="B20" s="2">
        <v>288</v>
      </c>
      <c r="C20" s="2" t="s">
        <v>59</v>
      </c>
      <c r="D20" s="2">
        <v>0.82</v>
      </c>
      <c r="E20" s="2">
        <v>0</v>
      </c>
      <c r="F20" s="2">
        <v>102</v>
      </c>
      <c r="G20" s="2">
        <v>60</v>
      </c>
      <c r="H20" s="4">
        <v>1E-8</v>
      </c>
      <c r="I20" s="5">
        <f t="shared" si="0"/>
        <v>0.35416666666666669</v>
      </c>
    </row>
    <row r="21" spans="1:9">
      <c r="A21" s="1" t="s">
        <v>573</v>
      </c>
      <c r="B21" s="2">
        <v>271</v>
      </c>
      <c r="C21" s="2" t="s">
        <v>574</v>
      </c>
      <c r="D21" s="2">
        <v>0.9</v>
      </c>
      <c r="E21" s="2">
        <v>0</v>
      </c>
      <c r="F21" s="2">
        <v>42</v>
      </c>
      <c r="G21" s="2">
        <v>52</v>
      </c>
      <c r="H21" s="4">
        <v>3.0000000000000001E-6</v>
      </c>
      <c r="I21" s="5">
        <f t="shared" si="0"/>
        <v>0.15498154981549817</v>
      </c>
    </row>
    <row r="22" spans="1:9">
      <c r="A22" s="1" t="s">
        <v>776</v>
      </c>
      <c r="B22" s="2">
        <v>648</v>
      </c>
      <c r="C22" s="2" t="s">
        <v>777</v>
      </c>
      <c r="D22" s="2">
        <v>0.9</v>
      </c>
      <c r="E22" s="2">
        <v>0</v>
      </c>
      <c r="F22" s="2">
        <v>64</v>
      </c>
      <c r="G22" s="2">
        <v>79.8</v>
      </c>
      <c r="H22" s="4">
        <v>2.9999999999999998E-14</v>
      </c>
      <c r="I22" s="5">
        <f t="shared" si="0"/>
        <v>9.8765432098765427E-2</v>
      </c>
    </row>
    <row r="23" spans="1:9">
      <c r="A23" s="1" t="s">
        <v>68</v>
      </c>
      <c r="B23" s="2">
        <v>2294</v>
      </c>
      <c r="C23" s="2" t="s">
        <v>69</v>
      </c>
      <c r="D23" s="2">
        <v>0.97</v>
      </c>
      <c r="E23" s="2">
        <v>0</v>
      </c>
      <c r="F23" s="2">
        <v>38</v>
      </c>
      <c r="G23" s="2">
        <v>67.900000000000006</v>
      </c>
      <c r="H23" s="4">
        <v>4.0000000000000001E-10</v>
      </c>
      <c r="I23" s="5">
        <f t="shared" si="0"/>
        <v>1.6564952048823016E-2</v>
      </c>
    </row>
    <row r="24" spans="1:9">
      <c r="A24" s="1" t="s">
        <v>542</v>
      </c>
      <c r="B24" s="2">
        <v>844</v>
      </c>
      <c r="C24" s="2" t="s">
        <v>543</v>
      </c>
      <c r="D24" s="2">
        <v>0.84</v>
      </c>
      <c r="E24" s="2">
        <v>0</v>
      </c>
      <c r="F24" s="2">
        <v>76</v>
      </c>
      <c r="G24" s="2">
        <v>56</v>
      </c>
      <c r="H24" s="4">
        <v>5.9999999999999997E-7</v>
      </c>
      <c r="I24" s="5">
        <f t="shared" si="0"/>
        <v>9.004739336492891E-2</v>
      </c>
    </row>
    <row r="25" spans="1:9">
      <c r="A25" s="1" t="s">
        <v>544</v>
      </c>
      <c r="B25" s="2">
        <v>3065</v>
      </c>
      <c r="C25" s="2" t="s">
        <v>543</v>
      </c>
      <c r="D25" s="2">
        <v>0.84</v>
      </c>
      <c r="E25" s="2">
        <v>0</v>
      </c>
      <c r="F25" s="2">
        <v>76</v>
      </c>
      <c r="G25" s="2">
        <v>56</v>
      </c>
      <c r="H25" s="4">
        <v>1.9999999999999999E-6</v>
      </c>
      <c r="I25" s="5">
        <f t="shared" si="0"/>
        <v>2.4796084828711255E-2</v>
      </c>
    </row>
    <row r="26" spans="1:9">
      <c r="A26" s="1" t="s">
        <v>761</v>
      </c>
      <c r="B26" s="2">
        <v>4055</v>
      </c>
      <c r="C26" s="2" t="s">
        <v>762</v>
      </c>
      <c r="D26" s="2">
        <v>0.92</v>
      </c>
      <c r="E26" s="2">
        <v>0</v>
      </c>
      <c r="F26" s="2">
        <v>50</v>
      </c>
      <c r="G26" s="2">
        <v>67.900000000000006</v>
      </c>
      <c r="H26" s="4">
        <v>8.0000000000000003E-10</v>
      </c>
      <c r="I26" s="5">
        <f t="shared" si="0"/>
        <v>1.2330456226880395E-2</v>
      </c>
    </row>
    <row r="27" spans="1:9">
      <c r="A27" s="1" t="s">
        <v>763</v>
      </c>
      <c r="B27" s="2">
        <v>4672</v>
      </c>
      <c r="C27" s="2" t="s">
        <v>762</v>
      </c>
      <c r="D27" s="2">
        <v>0.92</v>
      </c>
      <c r="E27" s="2">
        <v>0</v>
      </c>
      <c r="F27" s="2">
        <v>50</v>
      </c>
      <c r="G27" s="2">
        <v>67.900000000000006</v>
      </c>
      <c r="H27" s="4">
        <v>8.9999999999999999E-10</v>
      </c>
      <c r="I27" s="5">
        <f t="shared" si="0"/>
        <v>1.0702054794520547E-2</v>
      </c>
    </row>
    <row r="28" spans="1:9">
      <c r="A28" s="1" t="s">
        <v>345</v>
      </c>
      <c r="B28" s="2">
        <v>3270</v>
      </c>
      <c r="C28" s="2" t="s">
        <v>346</v>
      </c>
      <c r="D28" s="2">
        <v>0.92</v>
      </c>
      <c r="E28" s="2">
        <v>0</v>
      </c>
      <c r="F28" s="2">
        <v>40</v>
      </c>
      <c r="G28" s="2">
        <v>56</v>
      </c>
      <c r="H28" s="4">
        <v>1.9999999999999999E-6</v>
      </c>
      <c r="I28" s="5">
        <f t="shared" si="0"/>
        <v>1.2232415902140673E-2</v>
      </c>
    </row>
    <row r="29" spans="1:9">
      <c r="A29" s="1" t="s">
        <v>625</v>
      </c>
      <c r="B29" s="2">
        <v>1695</v>
      </c>
      <c r="C29" s="2" t="s">
        <v>626</v>
      </c>
      <c r="D29" s="2">
        <v>0.87</v>
      </c>
      <c r="E29" s="2">
        <v>0</v>
      </c>
      <c r="F29" s="2">
        <v>58</v>
      </c>
      <c r="G29" s="2">
        <v>60</v>
      </c>
      <c r="H29" s="4">
        <v>8.0000000000000002E-8</v>
      </c>
      <c r="I29" s="5">
        <f t="shared" si="0"/>
        <v>3.4218289085545722E-2</v>
      </c>
    </row>
    <row r="30" spans="1:9">
      <c r="A30" s="1" t="s">
        <v>476</v>
      </c>
      <c r="B30" s="2">
        <v>781</v>
      </c>
      <c r="C30" s="2" t="s">
        <v>477</v>
      </c>
      <c r="D30" s="2">
        <v>0.81</v>
      </c>
      <c r="E30" s="2">
        <v>0</v>
      </c>
      <c r="F30" s="2">
        <v>178</v>
      </c>
      <c r="G30" s="2">
        <v>91.7</v>
      </c>
      <c r="H30" s="4">
        <v>1.0000000000000001E-17</v>
      </c>
      <c r="I30" s="5">
        <f t="shared" si="0"/>
        <v>0.22791293213828426</v>
      </c>
    </row>
    <row r="31" spans="1:9">
      <c r="A31" s="1" t="s">
        <v>793</v>
      </c>
      <c r="B31" s="2">
        <v>750</v>
      </c>
      <c r="C31" s="2" t="s">
        <v>794</v>
      </c>
      <c r="D31" s="2">
        <v>0.86</v>
      </c>
      <c r="E31" s="2">
        <v>0</v>
      </c>
      <c r="F31" s="2">
        <v>106</v>
      </c>
      <c r="G31" s="2">
        <v>99.6</v>
      </c>
      <c r="H31" s="4">
        <v>3.9999999999999998E-20</v>
      </c>
      <c r="I31" s="5">
        <f t="shared" si="0"/>
        <v>0.14133333333333334</v>
      </c>
    </row>
    <row r="32" spans="1:9">
      <c r="A32" s="1" t="s">
        <v>394</v>
      </c>
      <c r="B32" s="2">
        <v>476</v>
      </c>
      <c r="C32" s="2" t="s">
        <v>395</v>
      </c>
      <c r="D32" s="2">
        <v>0.92</v>
      </c>
      <c r="E32" s="2">
        <v>0</v>
      </c>
      <c r="F32" s="2">
        <v>39</v>
      </c>
      <c r="G32" s="2">
        <v>54</v>
      </c>
      <c r="H32" s="4">
        <v>9.9999999999999995E-7</v>
      </c>
      <c r="I32" s="5">
        <f t="shared" si="0"/>
        <v>8.1932773109243698E-2</v>
      </c>
    </row>
    <row r="33" spans="1:9">
      <c r="A33" s="1" t="s">
        <v>502</v>
      </c>
      <c r="B33" s="2">
        <v>412</v>
      </c>
      <c r="C33" s="2" t="s">
        <v>395</v>
      </c>
      <c r="D33" s="2">
        <v>0.88</v>
      </c>
      <c r="E33" s="2">
        <v>0</v>
      </c>
      <c r="F33" s="2">
        <v>100</v>
      </c>
      <c r="G33" s="2">
        <v>103</v>
      </c>
      <c r="H33" s="4">
        <v>9.9999999999999991E-22</v>
      </c>
      <c r="I33" s="5">
        <f t="shared" si="0"/>
        <v>0.24271844660194175</v>
      </c>
    </row>
    <row r="34" spans="1:9">
      <c r="A34" s="1" t="s">
        <v>778</v>
      </c>
      <c r="B34" s="2">
        <v>857</v>
      </c>
      <c r="C34" s="2" t="s">
        <v>779</v>
      </c>
      <c r="D34" s="2">
        <v>0.85</v>
      </c>
      <c r="E34" s="2">
        <v>0</v>
      </c>
      <c r="F34" s="2">
        <v>87</v>
      </c>
      <c r="G34" s="2">
        <v>69.900000000000006</v>
      </c>
      <c r="H34" s="4">
        <v>3.9999999999999998E-11</v>
      </c>
      <c r="I34" s="5">
        <f t="shared" si="0"/>
        <v>0.10151691948658109</v>
      </c>
    </row>
    <row r="35" spans="1:9">
      <c r="A35" s="1" t="s">
        <v>429</v>
      </c>
      <c r="B35" s="2">
        <v>2445</v>
      </c>
      <c r="C35" s="2" t="s">
        <v>430</v>
      </c>
      <c r="D35" s="2">
        <v>0.86</v>
      </c>
      <c r="E35" s="2">
        <v>0</v>
      </c>
      <c r="F35" s="2">
        <v>75</v>
      </c>
      <c r="G35" s="2">
        <v>69.900000000000006</v>
      </c>
      <c r="H35" s="4">
        <v>1E-10</v>
      </c>
      <c r="I35" s="5">
        <f t="shared" si="0"/>
        <v>3.0674846625766871E-2</v>
      </c>
    </row>
    <row r="36" spans="1:9">
      <c r="A36" s="1" t="s">
        <v>465</v>
      </c>
      <c r="B36" s="2">
        <v>483</v>
      </c>
      <c r="C36" s="2" t="s">
        <v>466</v>
      </c>
      <c r="D36" s="2">
        <v>0.86</v>
      </c>
      <c r="E36" s="2">
        <v>0</v>
      </c>
      <c r="F36" s="2">
        <v>69</v>
      </c>
      <c r="G36" s="2">
        <v>65.900000000000006</v>
      </c>
      <c r="H36" s="4">
        <v>3E-10</v>
      </c>
      <c r="I36" s="5">
        <f t="shared" si="0"/>
        <v>0.14285714285714285</v>
      </c>
    </row>
    <row r="37" spans="1:9">
      <c r="A37" s="1" t="s">
        <v>331</v>
      </c>
      <c r="B37" s="2">
        <v>2672</v>
      </c>
      <c r="C37" s="2" t="s">
        <v>332</v>
      </c>
      <c r="D37" s="2">
        <v>1</v>
      </c>
      <c r="E37" s="2">
        <v>0</v>
      </c>
      <c r="F37" s="2">
        <v>46</v>
      </c>
      <c r="G37" s="2">
        <v>91.7</v>
      </c>
      <c r="H37" s="4">
        <v>3.0000000000000001E-17</v>
      </c>
      <c r="I37" s="5">
        <f t="shared" si="0"/>
        <v>1.7215568862275449E-2</v>
      </c>
    </row>
    <row r="38" spans="1:9">
      <c r="A38" s="1" t="s">
        <v>433</v>
      </c>
      <c r="B38" s="2">
        <v>1019</v>
      </c>
      <c r="C38" s="2" t="s">
        <v>434</v>
      </c>
      <c r="D38" s="2">
        <v>0.96</v>
      </c>
      <c r="E38" s="2">
        <v>0</v>
      </c>
      <c r="F38" s="2">
        <v>31</v>
      </c>
      <c r="G38" s="2">
        <v>54</v>
      </c>
      <c r="H38" s="4">
        <v>3.0000000000000001E-6</v>
      </c>
      <c r="I38" s="5">
        <f t="shared" si="0"/>
        <v>3.0421982335623161E-2</v>
      </c>
    </row>
    <row r="39" spans="1:9">
      <c r="A39" s="1" t="s">
        <v>297</v>
      </c>
      <c r="B39" s="2">
        <v>535</v>
      </c>
      <c r="C39" s="2" t="s">
        <v>298</v>
      </c>
      <c r="D39" s="2">
        <v>0.85</v>
      </c>
      <c r="E39" s="2">
        <v>0</v>
      </c>
      <c r="F39" s="2">
        <v>96</v>
      </c>
      <c r="G39" s="2">
        <v>79.8</v>
      </c>
      <c r="H39" s="4">
        <v>2.9999999999999998E-14</v>
      </c>
      <c r="I39" s="5">
        <f t="shared" si="0"/>
        <v>0.17943925233644858</v>
      </c>
    </row>
    <row r="40" spans="1:9">
      <c r="A40" s="1" t="s">
        <v>272</v>
      </c>
      <c r="B40" s="2">
        <v>2419</v>
      </c>
      <c r="C40" s="2" t="s">
        <v>273</v>
      </c>
      <c r="D40" s="2">
        <v>0.85</v>
      </c>
      <c r="E40" s="2">
        <v>0</v>
      </c>
      <c r="F40" s="2">
        <v>137</v>
      </c>
      <c r="G40" s="2">
        <v>113</v>
      </c>
      <c r="H40" s="4">
        <v>7.9999999999999994E-24</v>
      </c>
      <c r="I40" s="5">
        <f t="shared" si="0"/>
        <v>5.6634973129392308E-2</v>
      </c>
    </row>
    <row r="41" spans="1:9">
      <c r="A41" s="1" t="s">
        <v>284</v>
      </c>
      <c r="B41" s="2">
        <v>705</v>
      </c>
      <c r="C41" s="2" t="s">
        <v>273</v>
      </c>
      <c r="D41" s="2">
        <v>1</v>
      </c>
      <c r="E41" s="2">
        <v>0</v>
      </c>
      <c r="F41" s="2">
        <v>26</v>
      </c>
      <c r="G41" s="2">
        <v>52</v>
      </c>
      <c r="H41" s="4">
        <v>7.9999999999999996E-6</v>
      </c>
      <c r="I41" s="5">
        <f t="shared" si="0"/>
        <v>3.6879432624113473E-2</v>
      </c>
    </row>
    <row r="42" spans="1:9">
      <c r="A42" s="1" t="s">
        <v>362</v>
      </c>
      <c r="B42" s="2">
        <v>2167</v>
      </c>
      <c r="C42" s="2" t="s">
        <v>363</v>
      </c>
      <c r="D42" s="2">
        <v>0.9</v>
      </c>
      <c r="E42" s="2">
        <v>0</v>
      </c>
      <c r="F42" s="2">
        <v>50</v>
      </c>
      <c r="G42" s="2">
        <v>60</v>
      </c>
      <c r="H42" s="4">
        <v>9.9999999999999995E-8</v>
      </c>
      <c r="I42" s="5">
        <f t="shared" si="0"/>
        <v>2.3073373327180433E-2</v>
      </c>
    </row>
    <row r="43" spans="1:9">
      <c r="A43" s="1" t="s">
        <v>151</v>
      </c>
      <c r="B43" s="2">
        <v>239</v>
      </c>
      <c r="C43" s="2" t="s">
        <v>152</v>
      </c>
      <c r="D43" s="2">
        <v>0.91</v>
      </c>
      <c r="E43" s="2">
        <v>0</v>
      </c>
      <c r="F43" s="2">
        <v>108</v>
      </c>
      <c r="G43" s="2">
        <v>143</v>
      </c>
      <c r="H43" s="4">
        <v>9.0000000000000008E-34</v>
      </c>
      <c r="I43" s="5">
        <f t="shared" si="0"/>
        <v>0.45188284518828453</v>
      </c>
    </row>
    <row r="44" spans="1:9">
      <c r="A44" s="1" t="s">
        <v>349</v>
      </c>
      <c r="B44" s="2">
        <v>350</v>
      </c>
      <c r="C44" s="2" t="s">
        <v>152</v>
      </c>
      <c r="D44" s="2">
        <v>0.9</v>
      </c>
      <c r="E44" s="2">
        <v>0</v>
      </c>
      <c r="F44" s="2">
        <v>121</v>
      </c>
      <c r="G44" s="2">
        <v>153</v>
      </c>
      <c r="H44" s="4">
        <v>9.9999999999999994E-37</v>
      </c>
      <c r="I44" s="5">
        <f t="shared" si="0"/>
        <v>0.3457142857142857</v>
      </c>
    </row>
    <row r="45" spans="1:9">
      <c r="A45" s="1" t="s">
        <v>350</v>
      </c>
      <c r="B45" s="2">
        <v>562</v>
      </c>
      <c r="C45" s="2" t="s">
        <v>152</v>
      </c>
      <c r="D45" s="2">
        <v>0.92</v>
      </c>
      <c r="E45" s="2">
        <v>0</v>
      </c>
      <c r="F45" s="2">
        <v>96</v>
      </c>
      <c r="G45" s="2">
        <v>135</v>
      </c>
      <c r="H45" s="4">
        <v>5.0000000000000004E-31</v>
      </c>
      <c r="I45" s="5">
        <f t="shared" si="0"/>
        <v>0.1708185053380783</v>
      </c>
    </row>
    <row r="46" spans="1:9">
      <c r="A46" s="1" t="s">
        <v>353</v>
      </c>
      <c r="B46" s="2">
        <v>253</v>
      </c>
      <c r="C46" s="2" t="s">
        <v>152</v>
      </c>
      <c r="D46" s="2">
        <v>0.9</v>
      </c>
      <c r="E46" s="2">
        <v>0</v>
      </c>
      <c r="F46" s="2">
        <v>99</v>
      </c>
      <c r="G46" s="2">
        <v>125</v>
      </c>
      <c r="H46" s="4">
        <v>1.9999999999999999E-28</v>
      </c>
      <c r="I46" s="5">
        <f t="shared" si="0"/>
        <v>0.39130434782608697</v>
      </c>
    </row>
    <row r="47" spans="1:9">
      <c r="A47" s="1" t="s">
        <v>354</v>
      </c>
      <c r="B47" s="2">
        <v>635</v>
      </c>
      <c r="C47" s="2" t="s">
        <v>152</v>
      </c>
      <c r="D47" s="2">
        <v>0.91</v>
      </c>
      <c r="E47" s="2">
        <v>0</v>
      </c>
      <c r="F47" s="2">
        <v>98</v>
      </c>
      <c r="G47" s="2">
        <v>131</v>
      </c>
      <c r="H47" s="4">
        <v>8.9999999999999993E-30</v>
      </c>
      <c r="I47" s="5">
        <f t="shared" si="0"/>
        <v>0.15433070866141732</v>
      </c>
    </row>
    <row r="48" spans="1:9">
      <c r="A48" s="1" t="s">
        <v>698</v>
      </c>
      <c r="B48" s="2">
        <v>720</v>
      </c>
      <c r="C48" s="2" t="s">
        <v>152</v>
      </c>
      <c r="D48" s="2">
        <v>0.91</v>
      </c>
      <c r="E48" s="2">
        <v>0</v>
      </c>
      <c r="F48" s="2">
        <v>137</v>
      </c>
      <c r="G48" s="2">
        <v>184</v>
      </c>
      <c r="H48" s="4">
        <v>8.0000000000000002E-46</v>
      </c>
      <c r="I48" s="5">
        <f t="shared" si="0"/>
        <v>0.19027777777777777</v>
      </c>
    </row>
    <row r="49" spans="1:9">
      <c r="A49" s="1" t="s">
        <v>369</v>
      </c>
      <c r="B49" s="2">
        <v>2927</v>
      </c>
      <c r="C49" s="2" t="s">
        <v>370</v>
      </c>
      <c r="D49" s="2">
        <v>0.84</v>
      </c>
      <c r="E49" s="2">
        <v>0</v>
      </c>
      <c r="F49" s="2">
        <v>113</v>
      </c>
      <c r="G49" s="2">
        <v>89.7</v>
      </c>
      <c r="H49" s="4">
        <v>9.9999999999999998E-17</v>
      </c>
      <c r="I49" s="5">
        <f t="shared" si="0"/>
        <v>3.8606081311923474E-2</v>
      </c>
    </row>
    <row r="50" spans="1:9">
      <c r="A50" s="1" t="s">
        <v>65</v>
      </c>
      <c r="B50" s="2">
        <v>3787</v>
      </c>
      <c r="C50" s="2" t="s">
        <v>66</v>
      </c>
      <c r="D50" s="2">
        <v>0.97</v>
      </c>
      <c r="E50" s="2">
        <v>0</v>
      </c>
      <c r="F50" s="2">
        <v>42</v>
      </c>
      <c r="G50" s="2">
        <v>75.8</v>
      </c>
      <c r="H50" s="4">
        <v>3.0000000000000001E-12</v>
      </c>
      <c r="I50" s="5">
        <f t="shared" si="0"/>
        <v>1.1090573012939002E-2</v>
      </c>
    </row>
    <row r="51" spans="1:9">
      <c r="A51" s="1" t="s">
        <v>67</v>
      </c>
      <c r="B51" s="2">
        <v>3508</v>
      </c>
      <c r="C51" s="2" t="s">
        <v>66</v>
      </c>
      <c r="D51" s="2">
        <v>0.97</v>
      </c>
      <c r="E51" s="2">
        <v>0</v>
      </c>
      <c r="F51" s="2">
        <v>42</v>
      </c>
      <c r="G51" s="2">
        <v>75.8</v>
      </c>
      <c r="H51" s="4">
        <v>3.0000000000000001E-12</v>
      </c>
      <c r="I51" s="5">
        <f t="shared" si="0"/>
        <v>1.1972633979475485E-2</v>
      </c>
    </row>
    <row r="52" spans="1:9">
      <c r="A52" s="1" t="s">
        <v>168</v>
      </c>
      <c r="B52" s="2">
        <v>3600</v>
      </c>
      <c r="C52" s="2" t="s">
        <v>66</v>
      </c>
      <c r="D52" s="2">
        <v>0.92</v>
      </c>
      <c r="E52" s="2">
        <v>0</v>
      </c>
      <c r="F52" s="2">
        <v>40</v>
      </c>
      <c r="G52" s="2">
        <v>56</v>
      </c>
      <c r="H52" s="4">
        <v>3.0000000000000001E-6</v>
      </c>
      <c r="I52" s="5">
        <f t="shared" si="0"/>
        <v>1.1111111111111112E-2</v>
      </c>
    </row>
    <row r="53" spans="1:9">
      <c r="A53" s="1" t="s">
        <v>545</v>
      </c>
      <c r="B53" s="2">
        <v>1760</v>
      </c>
      <c r="C53" s="2" t="s">
        <v>66</v>
      </c>
      <c r="D53" s="2">
        <v>0.85</v>
      </c>
      <c r="E53" s="2">
        <v>0</v>
      </c>
      <c r="F53" s="2">
        <v>71</v>
      </c>
      <c r="G53" s="2">
        <v>61.9</v>
      </c>
      <c r="H53" s="4">
        <v>2E-8</v>
      </c>
      <c r="I53" s="5">
        <f t="shared" si="0"/>
        <v>4.0340909090909094E-2</v>
      </c>
    </row>
    <row r="54" spans="1:9">
      <c r="A54" s="1" t="s">
        <v>595</v>
      </c>
      <c r="B54" s="2">
        <v>1047</v>
      </c>
      <c r="C54" s="2" t="s">
        <v>596</v>
      </c>
      <c r="D54" s="2">
        <v>1</v>
      </c>
      <c r="E54" s="2">
        <v>0</v>
      </c>
      <c r="F54" s="2">
        <v>28</v>
      </c>
      <c r="G54" s="2">
        <v>56</v>
      </c>
      <c r="H54" s="4">
        <v>6.9999999999999997E-7</v>
      </c>
      <c r="I54" s="5">
        <f t="shared" si="0"/>
        <v>2.6743075453677174E-2</v>
      </c>
    </row>
    <row r="55" spans="1:9">
      <c r="A55" s="1" t="s">
        <v>351</v>
      </c>
      <c r="B55" s="2">
        <v>559</v>
      </c>
      <c r="C55" s="2" t="s">
        <v>352</v>
      </c>
      <c r="D55" s="2">
        <v>0.84</v>
      </c>
      <c r="E55" s="2">
        <v>0</v>
      </c>
      <c r="F55" s="2">
        <v>112</v>
      </c>
      <c r="G55" s="2">
        <v>87.7</v>
      </c>
      <c r="H55" s="4">
        <v>9.9999999999999998E-17</v>
      </c>
      <c r="I55" s="5">
        <f t="shared" si="0"/>
        <v>0.2003577817531306</v>
      </c>
    </row>
    <row r="56" spans="1:9">
      <c r="A56" s="1" t="s">
        <v>697</v>
      </c>
      <c r="B56" s="2">
        <v>279</v>
      </c>
      <c r="C56" s="2" t="s">
        <v>352</v>
      </c>
      <c r="D56" s="2">
        <v>0.84</v>
      </c>
      <c r="E56" s="2">
        <v>0.01</v>
      </c>
      <c r="F56" s="2">
        <v>191</v>
      </c>
      <c r="G56" s="2">
        <v>133</v>
      </c>
      <c r="H56" s="4">
        <v>1.0000000000000001E-30</v>
      </c>
      <c r="I56" s="5">
        <f t="shared" si="0"/>
        <v>0.68458781362007171</v>
      </c>
    </row>
    <row r="57" spans="1:9">
      <c r="A57" s="1" t="s">
        <v>80</v>
      </c>
      <c r="B57" s="2">
        <v>1313</v>
      </c>
      <c r="C57" s="2" t="s">
        <v>81</v>
      </c>
      <c r="D57" s="2">
        <v>0.92</v>
      </c>
      <c r="E57" s="2">
        <v>0</v>
      </c>
      <c r="F57" s="2">
        <v>39</v>
      </c>
      <c r="G57" s="2">
        <v>54</v>
      </c>
      <c r="H57" s="4">
        <v>3.9999999999999998E-6</v>
      </c>
      <c r="I57" s="5">
        <f t="shared" si="0"/>
        <v>2.9702970297029702E-2</v>
      </c>
    </row>
    <row r="58" spans="1:9">
      <c r="A58" s="1" t="s">
        <v>28</v>
      </c>
      <c r="B58" s="2">
        <v>1694</v>
      </c>
      <c r="C58" s="2" t="s">
        <v>29</v>
      </c>
      <c r="D58" s="2">
        <v>0.95</v>
      </c>
      <c r="E58" s="2">
        <v>0.02</v>
      </c>
      <c r="F58" s="2">
        <v>42</v>
      </c>
      <c r="G58" s="2">
        <v>60</v>
      </c>
      <c r="H58" s="4">
        <v>8.0000000000000002E-8</v>
      </c>
      <c r="I58" s="5">
        <f t="shared" si="0"/>
        <v>2.4793388429752067E-2</v>
      </c>
    </row>
    <row r="59" spans="1:9">
      <c r="A59" s="1" t="s">
        <v>769</v>
      </c>
      <c r="B59" s="2">
        <v>1547</v>
      </c>
      <c r="C59" s="2" t="s">
        <v>770</v>
      </c>
      <c r="D59" s="2">
        <v>1</v>
      </c>
      <c r="E59" s="2">
        <v>0</v>
      </c>
      <c r="F59" s="2">
        <v>74</v>
      </c>
      <c r="G59" s="2">
        <v>147</v>
      </c>
      <c r="H59" s="4">
        <v>3.9999999999999997E-34</v>
      </c>
      <c r="I59" s="5">
        <f t="shared" si="0"/>
        <v>4.7834518422753713E-2</v>
      </c>
    </row>
    <row r="60" spans="1:9">
      <c r="A60" s="1" t="s">
        <v>771</v>
      </c>
      <c r="B60" s="2">
        <v>1923</v>
      </c>
      <c r="C60" s="2" t="s">
        <v>770</v>
      </c>
      <c r="D60" s="2">
        <v>1</v>
      </c>
      <c r="E60" s="2">
        <v>0</v>
      </c>
      <c r="F60" s="2">
        <v>74</v>
      </c>
      <c r="G60" s="2">
        <v>147</v>
      </c>
      <c r="H60" s="4">
        <v>5.0000000000000003E-34</v>
      </c>
      <c r="I60" s="5">
        <f t="shared" si="0"/>
        <v>3.8481539261570462E-2</v>
      </c>
    </row>
    <row r="61" spans="1:9">
      <c r="A61" s="1" t="s">
        <v>677</v>
      </c>
      <c r="B61" s="2">
        <v>763</v>
      </c>
      <c r="C61" s="2" t="s">
        <v>678</v>
      </c>
      <c r="D61" s="2">
        <v>0.9</v>
      </c>
      <c r="E61" s="2">
        <v>0</v>
      </c>
      <c r="F61" s="2">
        <v>75</v>
      </c>
      <c r="G61" s="2">
        <v>93.7</v>
      </c>
      <c r="H61" s="4">
        <v>2.0000000000000001E-18</v>
      </c>
      <c r="I61" s="5">
        <f t="shared" si="0"/>
        <v>9.8296199213630406E-2</v>
      </c>
    </row>
    <row r="62" spans="1:9">
      <c r="A62" s="1" t="s">
        <v>134</v>
      </c>
      <c r="B62" s="2">
        <v>1040</v>
      </c>
      <c r="C62" s="2" t="s">
        <v>135</v>
      </c>
      <c r="D62" s="2">
        <v>0.97</v>
      </c>
      <c r="E62" s="2">
        <v>0</v>
      </c>
      <c r="F62" s="2">
        <v>108</v>
      </c>
      <c r="G62" s="2">
        <v>190</v>
      </c>
      <c r="H62" s="4">
        <v>1.9999999999999999E-47</v>
      </c>
      <c r="I62" s="5">
        <f t="shared" si="0"/>
        <v>0.10384615384615385</v>
      </c>
    </row>
    <row r="63" spans="1:9">
      <c r="A63" s="1" t="s">
        <v>114</v>
      </c>
      <c r="B63" s="2">
        <v>934</v>
      </c>
      <c r="C63" s="2" t="s">
        <v>115</v>
      </c>
      <c r="D63" s="2">
        <v>0.98</v>
      </c>
      <c r="E63" s="2">
        <v>0</v>
      </c>
      <c r="F63" s="2">
        <v>83</v>
      </c>
      <c r="G63" s="2">
        <v>157</v>
      </c>
      <c r="H63" s="4">
        <v>2.0000000000000001E-37</v>
      </c>
      <c r="I63" s="5">
        <f t="shared" si="0"/>
        <v>8.8865096359743045E-2</v>
      </c>
    </row>
    <row r="64" spans="1:9">
      <c r="A64" s="1" t="s">
        <v>414</v>
      </c>
      <c r="B64" s="2">
        <v>1102</v>
      </c>
      <c r="C64" s="2" t="s">
        <v>415</v>
      </c>
      <c r="D64" s="2">
        <v>1</v>
      </c>
      <c r="E64" s="2">
        <v>0</v>
      </c>
      <c r="F64" s="2">
        <v>34</v>
      </c>
      <c r="G64" s="2">
        <v>67.900000000000006</v>
      </c>
      <c r="H64" s="4">
        <v>2.0000000000000001E-10</v>
      </c>
      <c r="I64" s="5">
        <f t="shared" si="0"/>
        <v>3.0852994555353903E-2</v>
      </c>
    </row>
    <row r="65" spans="1:9">
      <c r="A65" s="1" t="s">
        <v>136</v>
      </c>
      <c r="B65" s="2">
        <v>3195</v>
      </c>
      <c r="C65" s="2" t="s">
        <v>137</v>
      </c>
      <c r="D65" s="2">
        <v>0.89</v>
      </c>
      <c r="E65" s="2">
        <v>0</v>
      </c>
      <c r="F65" s="2">
        <v>157</v>
      </c>
      <c r="G65" s="2">
        <v>176</v>
      </c>
      <c r="H65" s="4">
        <v>9.0000000000000005E-43</v>
      </c>
      <c r="I65" s="5">
        <f t="shared" si="0"/>
        <v>4.9139280125195618E-2</v>
      </c>
    </row>
    <row r="66" spans="1:9">
      <c r="A66" s="1" t="s">
        <v>147</v>
      </c>
      <c r="B66" s="2">
        <v>3778</v>
      </c>
      <c r="C66" s="2" t="s">
        <v>148</v>
      </c>
      <c r="D66" s="2">
        <v>1</v>
      </c>
      <c r="E66" s="2">
        <v>0</v>
      </c>
      <c r="F66" s="2">
        <v>31</v>
      </c>
      <c r="G66" s="2">
        <v>61.9</v>
      </c>
      <c r="H66" s="4">
        <v>4.0000000000000001E-8</v>
      </c>
      <c r="I66" s="5">
        <f t="shared" si="0"/>
        <v>8.2053996823716249E-3</v>
      </c>
    </row>
    <row r="67" spans="1:9">
      <c r="A67" s="1" t="s">
        <v>149</v>
      </c>
      <c r="B67" s="2">
        <v>2150</v>
      </c>
      <c r="C67" s="2" t="s">
        <v>148</v>
      </c>
      <c r="D67" s="2">
        <v>1</v>
      </c>
      <c r="E67" s="2">
        <v>0</v>
      </c>
      <c r="F67" s="2">
        <v>31</v>
      </c>
      <c r="G67" s="2">
        <v>61.9</v>
      </c>
      <c r="H67" s="4">
        <v>2E-8</v>
      </c>
      <c r="I67" s="5">
        <f t="shared" ref="I67:I130" si="1">F67/B67</f>
        <v>1.441860465116279E-2</v>
      </c>
    </row>
    <row r="68" spans="1:9">
      <c r="A68" s="1" t="s">
        <v>304</v>
      </c>
      <c r="B68" s="2">
        <v>2621</v>
      </c>
      <c r="C68" s="2" t="s">
        <v>148</v>
      </c>
      <c r="D68" s="2">
        <v>1</v>
      </c>
      <c r="E68" s="2">
        <v>0</v>
      </c>
      <c r="F68" s="2">
        <v>30</v>
      </c>
      <c r="G68" s="2">
        <v>60</v>
      </c>
      <c r="H68" s="4">
        <v>9.9999999999999995E-8</v>
      </c>
      <c r="I68" s="5">
        <f t="shared" si="1"/>
        <v>1.1446012972148036E-2</v>
      </c>
    </row>
    <row r="69" spans="1:9">
      <c r="A69" s="1" t="s">
        <v>799</v>
      </c>
      <c r="B69" s="2">
        <v>3974</v>
      </c>
      <c r="C69" s="2" t="s">
        <v>148</v>
      </c>
      <c r="D69" s="2">
        <v>0.95</v>
      </c>
      <c r="E69" s="2">
        <v>0</v>
      </c>
      <c r="F69" s="2">
        <v>43</v>
      </c>
      <c r="G69" s="2">
        <v>69.900000000000006</v>
      </c>
      <c r="H69" s="4">
        <v>2.0000000000000001E-10</v>
      </c>
      <c r="I69" s="5">
        <f t="shared" si="1"/>
        <v>1.0820332159033719E-2</v>
      </c>
    </row>
    <row r="70" spans="1:9">
      <c r="A70" s="1" t="s">
        <v>467</v>
      </c>
      <c r="B70" s="2">
        <v>699</v>
      </c>
      <c r="C70" s="2" t="s">
        <v>468</v>
      </c>
      <c r="D70" s="2">
        <v>0.89</v>
      </c>
      <c r="E70" s="2">
        <v>0</v>
      </c>
      <c r="F70" s="2">
        <v>56</v>
      </c>
      <c r="G70" s="2">
        <v>63.9</v>
      </c>
      <c r="H70" s="4">
        <v>2.0000000000000001E-9</v>
      </c>
      <c r="I70" s="5">
        <f t="shared" si="1"/>
        <v>8.0114449213161659E-2</v>
      </c>
    </row>
    <row r="71" spans="1:9">
      <c r="A71" s="1" t="s">
        <v>724</v>
      </c>
      <c r="B71" s="2">
        <v>2562</v>
      </c>
      <c r="C71" s="2" t="s">
        <v>725</v>
      </c>
      <c r="D71" s="2">
        <v>1</v>
      </c>
      <c r="E71" s="2">
        <v>0</v>
      </c>
      <c r="F71" s="2">
        <v>34</v>
      </c>
      <c r="G71" s="2">
        <v>67.900000000000006</v>
      </c>
      <c r="H71" s="4">
        <v>5.0000000000000003E-10</v>
      </c>
      <c r="I71" s="5">
        <f t="shared" si="1"/>
        <v>1.3270882123341141E-2</v>
      </c>
    </row>
    <row r="72" spans="1:9">
      <c r="A72" s="1" t="s">
        <v>416</v>
      </c>
      <c r="B72" s="2">
        <v>463</v>
      </c>
      <c r="C72" s="2" t="s">
        <v>417</v>
      </c>
      <c r="D72" s="2">
        <v>1</v>
      </c>
      <c r="E72" s="2">
        <v>0</v>
      </c>
      <c r="F72" s="2">
        <v>33</v>
      </c>
      <c r="G72" s="2">
        <v>65.900000000000006</v>
      </c>
      <c r="H72" s="4">
        <v>3E-10</v>
      </c>
      <c r="I72" s="5">
        <f t="shared" si="1"/>
        <v>7.1274298056155511E-2</v>
      </c>
    </row>
    <row r="73" spans="1:9">
      <c r="A73" s="1" t="s">
        <v>597</v>
      </c>
      <c r="B73" s="2">
        <v>1182</v>
      </c>
      <c r="C73" s="2" t="s">
        <v>598</v>
      </c>
      <c r="D73" s="2">
        <v>0.92</v>
      </c>
      <c r="E73" s="2">
        <v>0</v>
      </c>
      <c r="F73" s="2">
        <v>104</v>
      </c>
      <c r="G73" s="2">
        <v>135</v>
      </c>
      <c r="H73" s="4">
        <v>1.0000000000000001E-30</v>
      </c>
      <c r="I73" s="5">
        <f t="shared" si="1"/>
        <v>8.7986463620981392E-2</v>
      </c>
    </row>
    <row r="74" spans="1:9">
      <c r="A74" s="1" t="s">
        <v>445</v>
      </c>
      <c r="B74" s="2">
        <v>818</v>
      </c>
      <c r="C74" s="2" t="s">
        <v>446</v>
      </c>
      <c r="D74" s="2">
        <v>0.83</v>
      </c>
      <c r="E74" s="2">
        <v>0</v>
      </c>
      <c r="F74" s="2">
        <v>93</v>
      </c>
      <c r="G74" s="2">
        <v>65.900000000000006</v>
      </c>
      <c r="H74" s="4">
        <v>6E-10</v>
      </c>
      <c r="I74" s="5">
        <f t="shared" si="1"/>
        <v>0.11369193154034229</v>
      </c>
    </row>
    <row r="75" spans="1:9">
      <c r="A75" s="1" t="s">
        <v>203</v>
      </c>
      <c r="B75" s="2">
        <v>874</v>
      </c>
      <c r="C75" s="2" t="s">
        <v>204</v>
      </c>
      <c r="D75" s="2">
        <v>1</v>
      </c>
      <c r="E75" s="2">
        <v>0</v>
      </c>
      <c r="F75" s="2">
        <v>45</v>
      </c>
      <c r="G75" s="2">
        <v>89.7</v>
      </c>
      <c r="H75" s="4">
        <v>4.0000000000000003E-17</v>
      </c>
      <c r="I75" s="5">
        <f t="shared" si="1"/>
        <v>5.1487414187643021E-2</v>
      </c>
    </row>
    <row r="76" spans="1:9">
      <c r="A76" s="1" t="s">
        <v>795</v>
      </c>
      <c r="B76" s="2">
        <v>1163</v>
      </c>
      <c r="C76" s="2" t="s">
        <v>204</v>
      </c>
      <c r="D76" s="2">
        <v>1</v>
      </c>
      <c r="E76" s="2">
        <v>0</v>
      </c>
      <c r="F76" s="2">
        <v>44</v>
      </c>
      <c r="G76" s="2">
        <v>87.7</v>
      </c>
      <c r="H76" s="4">
        <v>2E-16</v>
      </c>
      <c r="I76" s="5">
        <f t="shared" si="1"/>
        <v>3.7833190025795355E-2</v>
      </c>
    </row>
    <row r="77" spans="1:9">
      <c r="A77" s="1" t="s">
        <v>233</v>
      </c>
      <c r="B77" s="2">
        <v>392</v>
      </c>
      <c r="C77" s="2" t="s">
        <v>234</v>
      </c>
      <c r="D77" s="2">
        <v>0.88</v>
      </c>
      <c r="E77" s="2">
        <v>0</v>
      </c>
      <c r="F77" s="2">
        <v>97</v>
      </c>
      <c r="G77" s="2">
        <v>105</v>
      </c>
      <c r="H77" s="4">
        <v>2.9999999999999999E-22</v>
      </c>
      <c r="I77" s="5">
        <f t="shared" si="1"/>
        <v>0.24744897959183673</v>
      </c>
    </row>
    <row r="78" spans="1:9">
      <c r="A78" s="1" t="s">
        <v>721</v>
      </c>
      <c r="B78" s="2">
        <v>4613</v>
      </c>
      <c r="C78" s="2" t="s">
        <v>722</v>
      </c>
      <c r="D78" s="2">
        <v>0.97</v>
      </c>
      <c r="E78" s="2">
        <v>0</v>
      </c>
      <c r="F78" s="2">
        <v>39</v>
      </c>
      <c r="G78" s="2">
        <v>69.900000000000006</v>
      </c>
      <c r="H78" s="4">
        <v>2.0000000000000001E-10</v>
      </c>
      <c r="I78" s="5">
        <f t="shared" si="1"/>
        <v>8.4543680901799263E-3</v>
      </c>
    </row>
    <row r="79" spans="1:9">
      <c r="A79" s="1" t="s">
        <v>241</v>
      </c>
      <c r="B79" s="2">
        <v>1501</v>
      </c>
      <c r="C79" s="2" t="s">
        <v>242</v>
      </c>
      <c r="D79" s="2">
        <v>0.8</v>
      </c>
      <c r="E79" s="2">
        <v>0</v>
      </c>
      <c r="F79" s="2">
        <v>180</v>
      </c>
      <c r="G79" s="2">
        <v>79.8</v>
      </c>
      <c r="H79" s="4">
        <v>7.0000000000000005E-14</v>
      </c>
      <c r="I79" s="5">
        <f t="shared" si="1"/>
        <v>0.11992005329780146</v>
      </c>
    </row>
    <row r="80" spans="1:9">
      <c r="A80" s="1" t="s">
        <v>243</v>
      </c>
      <c r="B80" s="2">
        <v>1523</v>
      </c>
      <c r="C80" s="2" t="s">
        <v>242</v>
      </c>
      <c r="D80" s="2">
        <v>0.8</v>
      </c>
      <c r="E80" s="2">
        <v>0</v>
      </c>
      <c r="F80" s="2">
        <v>180</v>
      </c>
      <c r="G80" s="2">
        <v>79.8</v>
      </c>
      <c r="H80" s="4">
        <v>7.0000000000000005E-14</v>
      </c>
      <c r="I80" s="5">
        <f t="shared" si="1"/>
        <v>0.11818778726198292</v>
      </c>
    </row>
    <row r="81" spans="1:9">
      <c r="A81" s="1" t="s">
        <v>709</v>
      </c>
      <c r="B81" s="2">
        <v>665</v>
      </c>
      <c r="C81" s="2" t="s">
        <v>710</v>
      </c>
      <c r="D81" s="2">
        <v>0.81</v>
      </c>
      <c r="E81" s="2">
        <v>0</v>
      </c>
      <c r="F81" s="2">
        <v>103</v>
      </c>
      <c r="G81" s="2">
        <v>54</v>
      </c>
      <c r="H81" s="4">
        <v>1.9999999999999999E-6</v>
      </c>
      <c r="I81" s="5">
        <f t="shared" si="1"/>
        <v>0.1548872180451128</v>
      </c>
    </row>
    <row r="82" spans="1:9">
      <c r="A82" s="1" t="s">
        <v>711</v>
      </c>
      <c r="B82" s="2">
        <v>661</v>
      </c>
      <c r="C82" s="2" t="s">
        <v>710</v>
      </c>
      <c r="D82" s="2">
        <v>0.81</v>
      </c>
      <c r="E82" s="2">
        <v>0</v>
      </c>
      <c r="F82" s="2">
        <v>104</v>
      </c>
      <c r="G82" s="2">
        <v>56</v>
      </c>
      <c r="H82" s="4">
        <v>4.9999999999999998E-7</v>
      </c>
      <c r="I82" s="5">
        <f t="shared" si="1"/>
        <v>0.1573373676248109</v>
      </c>
    </row>
    <row r="83" spans="1:9">
      <c r="A83" s="1" t="s">
        <v>712</v>
      </c>
      <c r="B83" s="2">
        <v>669</v>
      </c>
      <c r="C83" s="2" t="s">
        <v>710</v>
      </c>
      <c r="D83" s="2">
        <v>0.81</v>
      </c>
      <c r="E83" s="2">
        <v>0</v>
      </c>
      <c r="F83" s="2">
        <v>104</v>
      </c>
      <c r="G83" s="2">
        <v>56</v>
      </c>
      <c r="H83" s="4">
        <v>4.9999999999999998E-7</v>
      </c>
      <c r="I83" s="5">
        <f t="shared" si="1"/>
        <v>0.15545590433482809</v>
      </c>
    </row>
    <row r="84" spans="1:9">
      <c r="A84" s="1" t="s">
        <v>713</v>
      </c>
      <c r="B84" s="2">
        <v>660</v>
      </c>
      <c r="C84" s="2" t="s">
        <v>710</v>
      </c>
      <c r="D84" s="2">
        <v>0.81</v>
      </c>
      <c r="E84" s="2">
        <v>0</v>
      </c>
      <c r="F84" s="2">
        <v>103</v>
      </c>
      <c r="G84" s="2">
        <v>54</v>
      </c>
      <c r="H84" s="4">
        <v>1.9999999999999999E-6</v>
      </c>
      <c r="I84" s="5">
        <f t="shared" si="1"/>
        <v>0.15606060606060607</v>
      </c>
    </row>
    <row r="85" spans="1:9">
      <c r="A85" s="1" t="s">
        <v>714</v>
      </c>
      <c r="B85" s="2">
        <v>638</v>
      </c>
      <c r="C85" s="2" t="s">
        <v>710</v>
      </c>
      <c r="D85" s="2">
        <v>0.81</v>
      </c>
      <c r="E85" s="2">
        <v>0</v>
      </c>
      <c r="F85" s="2">
        <v>104</v>
      </c>
      <c r="G85" s="2">
        <v>56</v>
      </c>
      <c r="H85" s="4">
        <v>3.9999999999999998E-7</v>
      </c>
      <c r="I85" s="5">
        <f t="shared" si="1"/>
        <v>0.16300940438871472</v>
      </c>
    </row>
    <row r="86" spans="1:9">
      <c r="A86" s="1" t="s">
        <v>723</v>
      </c>
      <c r="B86" s="2">
        <v>907</v>
      </c>
      <c r="C86" s="2" t="s">
        <v>710</v>
      </c>
      <c r="D86" s="2">
        <v>0.81</v>
      </c>
      <c r="E86" s="2">
        <v>0.02</v>
      </c>
      <c r="F86" s="2">
        <v>335</v>
      </c>
      <c r="G86" s="2">
        <v>176</v>
      </c>
      <c r="H86" s="4">
        <v>3E-43</v>
      </c>
      <c r="I86" s="5">
        <f t="shared" si="1"/>
        <v>0.36934950385887544</v>
      </c>
    </row>
    <row r="87" spans="1:9">
      <c r="A87" s="1" t="s">
        <v>302</v>
      </c>
      <c r="B87" s="2">
        <v>2461</v>
      </c>
      <c r="C87" s="2" t="s">
        <v>303</v>
      </c>
      <c r="D87" s="2">
        <v>1</v>
      </c>
      <c r="E87" s="2">
        <v>0</v>
      </c>
      <c r="F87" s="2">
        <v>27</v>
      </c>
      <c r="G87" s="2">
        <v>54</v>
      </c>
      <c r="H87" s="4">
        <v>6.9999999999999999E-6</v>
      </c>
      <c r="I87" s="5">
        <f t="shared" si="1"/>
        <v>1.0971149939049168E-2</v>
      </c>
    </row>
    <row r="88" spans="1:9">
      <c r="A88" s="1" t="s">
        <v>162</v>
      </c>
      <c r="B88" s="2">
        <v>2990</v>
      </c>
      <c r="C88" s="2" t="s">
        <v>163</v>
      </c>
      <c r="D88" s="2">
        <v>1</v>
      </c>
      <c r="E88" s="2">
        <v>0</v>
      </c>
      <c r="F88" s="2">
        <v>35</v>
      </c>
      <c r="G88" s="2">
        <v>69.900000000000006</v>
      </c>
      <c r="H88" s="4">
        <v>1E-10</v>
      </c>
      <c r="I88" s="5">
        <f t="shared" si="1"/>
        <v>1.1705685618729096E-2</v>
      </c>
    </row>
    <row r="89" spans="1:9">
      <c r="A89" s="1" t="s">
        <v>190</v>
      </c>
      <c r="B89" s="2">
        <v>5020</v>
      </c>
      <c r="C89" s="2" t="s">
        <v>191</v>
      </c>
      <c r="D89" s="2">
        <v>0.81</v>
      </c>
      <c r="E89" s="2">
        <v>0</v>
      </c>
      <c r="F89" s="2">
        <v>157</v>
      </c>
      <c r="G89" s="2">
        <v>81.8</v>
      </c>
      <c r="H89" s="4">
        <v>5.9999999999999997E-14</v>
      </c>
      <c r="I89" s="5">
        <f t="shared" si="1"/>
        <v>3.1274900398406372E-2</v>
      </c>
    </row>
    <row r="90" spans="1:9">
      <c r="A90" s="1" t="s">
        <v>319</v>
      </c>
      <c r="B90" s="2">
        <v>1376</v>
      </c>
      <c r="C90" s="2" t="s">
        <v>320</v>
      </c>
      <c r="D90" s="2">
        <v>0.97</v>
      </c>
      <c r="E90" s="2">
        <v>0</v>
      </c>
      <c r="F90" s="2">
        <v>35</v>
      </c>
      <c r="G90" s="2">
        <v>61.9</v>
      </c>
      <c r="H90" s="4">
        <v>2E-8</v>
      </c>
      <c r="I90" s="5">
        <f t="shared" si="1"/>
        <v>2.5436046511627907E-2</v>
      </c>
    </row>
    <row r="91" spans="1:9">
      <c r="A91" s="1" t="s">
        <v>505</v>
      </c>
      <c r="B91" s="2">
        <v>692</v>
      </c>
      <c r="C91" s="2" t="s">
        <v>506</v>
      </c>
      <c r="D91" s="2">
        <v>1</v>
      </c>
      <c r="E91" s="2">
        <v>0</v>
      </c>
      <c r="F91" s="2">
        <v>27</v>
      </c>
      <c r="G91" s="2">
        <v>54</v>
      </c>
      <c r="H91" s="4">
        <v>1.9999999999999999E-6</v>
      </c>
      <c r="I91" s="5">
        <f t="shared" si="1"/>
        <v>3.9017341040462429E-2</v>
      </c>
    </row>
    <row r="92" spans="1:9">
      <c r="A92" s="1" t="s">
        <v>141</v>
      </c>
      <c r="B92" s="2">
        <v>2245</v>
      </c>
      <c r="C92" s="2" t="s">
        <v>142</v>
      </c>
      <c r="D92" s="2">
        <v>1</v>
      </c>
      <c r="E92" s="2">
        <v>0</v>
      </c>
      <c r="F92" s="2">
        <v>29</v>
      </c>
      <c r="G92" s="2">
        <v>58</v>
      </c>
      <c r="H92" s="4">
        <v>3.9999999999999998E-7</v>
      </c>
      <c r="I92" s="5">
        <f t="shared" si="1"/>
        <v>1.2917594654788419E-2</v>
      </c>
    </row>
    <row r="93" spans="1:9">
      <c r="A93" s="1" t="s">
        <v>84</v>
      </c>
      <c r="B93" s="2">
        <v>655</v>
      </c>
      <c r="C93" s="2" t="s">
        <v>85</v>
      </c>
      <c r="D93" s="2">
        <v>0.79</v>
      </c>
      <c r="E93" s="2">
        <v>0</v>
      </c>
      <c r="F93" s="2">
        <v>158</v>
      </c>
      <c r="G93" s="2">
        <v>60</v>
      </c>
      <c r="H93" s="4">
        <v>2.9999999999999997E-8</v>
      </c>
      <c r="I93" s="5">
        <f t="shared" si="1"/>
        <v>0.24122137404580152</v>
      </c>
    </row>
    <row r="94" spans="1:9">
      <c r="A94" s="1" t="s">
        <v>418</v>
      </c>
      <c r="B94" s="2">
        <v>508</v>
      </c>
      <c r="C94" s="2" t="s">
        <v>85</v>
      </c>
      <c r="D94" s="2">
        <v>0.93</v>
      </c>
      <c r="E94" s="2">
        <v>0</v>
      </c>
      <c r="F94" s="2">
        <v>45</v>
      </c>
      <c r="G94" s="2">
        <v>65.900000000000006</v>
      </c>
      <c r="H94" s="4">
        <v>4.0000000000000001E-10</v>
      </c>
      <c r="I94" s="5">
        <f t="shared" si="1"/>
        <v>8.8582677165354326E-2</v>
      </c>
    </row>
    <row r="95" spans="1:9">
      <c r="A95" s="1" t="s">
        <v>419</v>
      </c>
      <c r="B95" s="2">
        <v>684</v>
      </c>
      <c r="C95" s="2" t="s">
        <v>85</v>
      </c>
      <c r="D95" s="2">
        <v>0.93</v>
      </c>
      <c r="E95" s="2">
        <v>0</v>
      </c>
      <c r="F95" s="2">
        <v>45</v>
      </c>
      <c r="G95" s="2">
        <v>65.900000000000006</v>
      </c>
      <c r="H95" s="4">
        <v>5.0000000000000003E-10</v>
      </c>
      <c r="I95" s="5">
        <f t="shared" si="1"/>
        <v>6.5789473684210523E-2</v>
      </c>
    </row>
    <row r="96" spans="1:9">
      <c r="A96" s="1" t="s">
        <v>607</v>
      </c>
      <c r="B96" s="2">
        <v>860</v>
      </c>
      <c r="C96" s="2" t="s">
        <v>608</v>
      </c>
      <c r="D96" s="2">
        <v>0.9</v>
      </c>
      <c r="E96" s="2">
        <v>0.02</v>
      </c>
      <c r="F96" s="2">
        <v>87</v>
      </c>
      <c r="G96" s="2">
        <v>103</v>
      </c>
      <c r="H96" s="4">
        <v>2.9999999999999999E-21</v>
      </c>
      <c r="I96" s="5">
        <f t="shared" si="1"/>
        <v>0.10116279069767442</v>
      </c>
    </row>
    <row r="97" spans="1:9">
      <c r="A97" s="1" t="s">
        <v>704</v>
      </c>
      <c r="B97" s="2">
        <v>370</v>
      </c>
      <c r="C97" s="2" t="s">
        <v>705</v>
      </c>
      <c r="D97" s="2">
        <v>0.88</v>
      </c>
      <c r="E97" s="2">
        <v>0</v>
      </c>
      <c r="F97" s="2">
        <v>69</v>
      </c>
      <c r="G97" s="2">
        <v>73.8</v>
      </c>
      <c r="H97" s="4">
        <v>9.9999999999999998E-13</v>
      </c>
      <c r="I97" s="5">
        <f t="shared" si="1"/>
        <v>0.1864864864864865</v>
      </c>
    </row>
    <row r="98" spans="1:9">
      <c r="A98" s="1" t="s">
        <v>110</v>
      </c>
      <c r="B98" s="2">
        <v>1488</v>
      </c>
      <c r="C98" s="2" t="s">
        <v>111</v>
      </c>
      <c r="D98" s="2">
        <v>0.96</v>
      </c>
      <c r="E98" s="2">
        <v>0</v>
      </c>
      <c r="F98" s="2">
        <v>55</v>
      </c>
      <c r="G98" s="2">
        <v>93.7</v>
      </c>
      <c r="H98" s="4">
        <v>5.0000000000000004E-18</v>
      </c>
      <c r="I98" s="5">
        <f t="shared" si="1"/>
        <v>3.6962365591397851E-2</v>
      </c>
    </row>
    <row r="99" spans="1:9">
      <c r="A99" s="1" t="s">
        <v>294</v>
      </c>
      <c r="B99" s="2">
        <v>872</v>
      </c>
      <c r="C99" s="2" t="s">
        <v>111</v>
      </c>
      <c r="D99" s="2">
        <v>0.94</v>
      </c>
      <c r="E99" s="2">
        <v>0</v>
      </c>
      <c r="F99" s="2">
        <v>36</v>
      </c>
      <c r="G99" s="2">
        <v>56</v>
      </c>
      <c r="H99" s="4">
        <v>5.9999999999999997E-7</v>
      </c>
      <c r="I99" s="5">
        <f t="shared" si="1"/>
        <v>4.1284403669724773E-2</v>
      </c>
    </row>
    <row r="100" spans="1:9">
      <c r="A100" s="1" t="s">
        <v>808</v>
      </c>
      <c r="B100" s="2">
        <v>699</v>
      </c>
      <c r="C100" s="2" t="s">
        <v>111</v>
      </c>
      <c r="D100" s="2">
        <v>1</v>
      </c>
      <c r="E100" s="2">
        <v>0</v>
      </c>
      <c r="F100" s="2">
        <v>48</v>
      </c>
      <c r="G100" s="2">
        <v>95.6</v>
      </c>
      <c r="H100" s="4">
        <v>5.9999999999999999E-19</v>
      </c>
      <c r="I100" s="5">
        <f t="shared" si="1"/>
        <v>6.8669527896995708E-2</v>
      </c>
    </row>
    <row r="101" spans="1:9">
      <c r="A101" s="1" t="s">
        <v>197</v>
      </c>
      <c r="B101" s="2">
        <v>870</v>
      </c>
      <c r="C101" s="2" t="s">
        <v>198</v>
      </c>
      <c r="D101" s="2">
        <v>1</v>
      </c>
      <c r="E101" s="2">
        <v>0</v>
      </c>
      <c r="F101" s="2">
        <v>32</v>
      </c>
      <c r="G101" s="2">
        <v>63.9</v>
      </c>
      <c r="H101" s="4">
        <v>2.0000000000000001E-9</v>
      </c>
      <c r="I101" s="5">
        <f t="shared" si="1"/>
        <v>3.6781609195402298E-2</v>
      </c>
    </row>
    <row r="102" spans="1:9">
      <c r="A102" s="1" t="s">
        <v>509</v>
      </c>
      <c r="B102" s="2">
        <v>567</v>
      </c>
      <c r="C102" s="2" t="s">
        <v>198</v>
      </c>
      <c r="D102" s="2">
        <v>1</v>
      </c>
      <c r="E102" s="2">
        <v>0</v>
      </c>
      <c r="F102" s="2">
        <v>27</v>
      </c>
      <c r="G102" s="2">
        <v>54</v>
      </c>
      <c r="H102" s="4">
        <v>1.9999999999999999E-6</v>
      </c>
      <c r="I102" s="5">
        <f t="shared" si="1"/>
        <v>4.7619047619047616E-2</v>
      </c>
    </row>
    <row r="103" spans="1:9">
      <c r="A103" s="1" t="s">
        <v>558</v>
      </c>
      <c r="B103" s="2">
        <v>459</v>
      </c>
      <c r="C103" s="2" t="s">
        <v>198</v>
      </c>
      <c r="D103" s="2">
        <v>1</v>
      </c>
      <c r="E103" s="2">
        <v>0</v>
      </c>
      <c r="F103" s="2">
        <v>28</v>
      </c>
      <c r="G103" s="2">
        <v>56</v>
      </c>
      <c r="H103" s="4">
        <v>2.9999999999999999E-7</v>
      </c>
      <c r="I103" s="5">
        <f t="shared" si="1"/>
        <v>6.1002178649237473E-2</v>
      </c>
    </row>
    <row r="104" spans="1:9">
      <c r="A104" s="1" t="s">
        <v>341</v>
      </c>
      <c r="B104" s="2">
        <v>873</v>
      </c>
      <c r="C104" s="2" t="s">
        <v>342</v>
      </c>
      <c r="D104" s="2">
        <v>1</v>
      </c>
      <c r="E104" s="2">
        <v>0</v>
      </c>
      <c r="F104" s="2">
        <v>30</v>
      </c>
      <c r="G104" s="2">
        <v>60</v>
      </c>
      <c r="H104" s="4">
        <v>4.0000000000000001E-8</v>
      </c>
      <c r="I104" s="5">
        <f t="shared" si="1"/>
        <v>3.4364261168384883E-2</v>
      </c>
    </row>
    <row r="105" spans="1:9">
      <c r="A105" s="1" t="s">
        <v>451</v>
      </c>
      <c r="B105" s="2">
        <v>807</v>
      </c>
      <c r="C105" s="2" t="s">
        <v>452</v>
      </c>
      <c r="D105" s="2">
        <v>0.84</v>
      </c>
      <c r="E105" s="2">
        <v>0</v>
      </c>
      <c r="F105" s="2">
        <v>152</v>
      </c>
      <c r="G105" s="2">
        <v>111</v>
      </c>
      <c r="H105" s="4">
        <v>9.9999999999999996E-24</v>
      </c>
      <c r="I105" s="5">
        <f t="shared" si="1"/>
        <v>0.18835192069392812</v>
      </c>
    </row>
    <row r="106" spans="1:9">
      <c r="A106" s="1" t="s">
        <v>453</v>
      </c>
      <c r="B106" s="2">
        <v>573</v>
      </c>
      <c r="C106" s="2" t="s">
        <v>452</v>
      </c>
      <c r="D106" s="2">
        <v>0.84</v>
      </c>
      <c r="E106" s="2">
        <v>0</v>
      </c>
      <c r="F106" s="2">
        <v>152</v>
      </c>
      <c r="G106" s="2">
        <v>111</v>
      </c>
      <c r="H106" s="4">
        <v>7.9999999999999994E-24</v>
      </c>
      <c r="I106" s="5">
        <f t="shared" si="1"/>
        <v>0.26527050610820246</v>
      </c>
    </row>
    <row r="107" spans="1:9">
      <c r="A107" s="1" t="s">
        <v>648</v>
      </c>
      <c r="B107" s="2">
        <v>383</v>
      </c>
      <c r="C107" s="2" t="s">
        <v>452</v>
      </c>
      <c r="D107" s="2">
        <v>0.84</v>
      </c>
      <c r="E107" s="2">
        <v>0</v>
      </c>
      <c r="F107" s="2">
        <v>150</v>
      </c>
      <c r="G107" s="2">
        <v>107</v>
      </c>
      <c r="H107" s="4">
        <v>7.9999999999999997E-23</v>
      </c>
      <c r="I107" s="5">
        <f t="shared" si="1"/>
        <v>0.391644908616188</v>
      </c>
    </row>
    <row r="108" spans="1:9">
      <c r="A108" s="1" t="s">
        <v>186</v>
      </c>
      <c r="B108" s="2">
        <v>1936</v>
      </c>
      <c r="C108" s="2" t="s">
        <v>187</v>
      </c>
      <c r="D108" s="2">
        <v>0.88</v>
      </c>
      <c r="E108" s="2">
        <v>0.03</v>
      </c>
      <c r="F108" s="2">
        <v>86</v>
      </c>
      <c r="G108" s="2">
        <v>77.8</v>
      </c>
      <c r="H108" s="4">
        <v>4.0000000000000001E-13</v>
      </c>
      <c r="I108" s="5">
        <f t="shared" si="1"/>
        <v>4.4421487603305783E-2</v>
      </c>
    </row>
    <row r="109" spans="1:9">
      <c r="A109" s="1" t="s">
        <v>780</v>
      </c>
      <c r="B109" s="2">
        <v>1137</v>
      </c>
      <c r="C109" s="2" t="s">
        <v>781</v>
      </c>
      <c r="D109" s="2">
        <v>0.94</v>
      </c>
      <c r="E109" s="2">
        <v>0</v>
      </c>
      <c r="F109" s="2">
        <v>35</v>
      </c>
      <c r="G109" s="2">
        <v>54</v>
      </c>
      <c r="H109" s="4">
        <v>3.0000000000000001E-6</v>
      </c>
      <c r="I109" s="5">
        <f t="shared" si="1"/>
        <v>3.0782761653474055E-2</v>
      </c>
    </row>
    <row r="110" spans="1:9">
      <c r="A110" s="1" t="s">
        <v>759</v>
      </c>
      <c r="B110" s="2">
        <v>598</v>
      </c>
      <c r="C110" s="2" t="s">
        <v>760</v>
      </c>
      <c r="D110" s="2">
        <v>0.85</v>
      </c>
      <c r="E110" s="2">
        <v>0</v>
      </c>
      <c r="F110" s="2">
        <v>87</v>
      </c>
      <c r="G110" s="2">
        <v>69.900000000000006</v>
      </c>
      <c r="H110" s="4">
        <v>3E-11</v>
      </c>
      <c r="I110" s="5">
        <f t="shared" si="1"/>
        <v>0.14548494983277591</v>
      </c>
    </row>
    <row r="111" spans="1:9">
      <c r="A111" s="1" t="s">
        <v>360</v>
      </c>
      <c r="B111" s="2">
        <v>1397</v>
      </c>
      <c r="C111" s="2" t="s">
        <v>361</v>
      </c>
      <c r="D111" s="2">
        <v>1</v>
      </c>
      <c r="E111" s="2">
        <v>0</v>
      </c>
      <c r="F111" s="2">
        <v>35</v>
      </c>
      <c r="G111" s="2">
        <v>69.900000000000006</v>
      </c>
      <c r="H111" s="4">
        <v>7.0000000000000004E-11</v>
      </c>
      <c r="I111" s="5">
        <f t="shared" si="1"/>
        <v>2.5053686471009307E-2</v>
      </c>
    </row>
    <row r="112" spans="1:9">
      <c r="A112" s="1" t="s">
        <v>428</v>
      </c>
      <c r="B112" s="2">
        <v>719</v>
      </c>
      <c r="C112" s="2" t="s">
        <v>361</v>
      </c>
      <c r="D112" s="2">
        <v>0.97</v>
      </c>
      <c r="E112" s="2">
        <v>0</v>
      </c>
      <c r="F112" s="2">
        <v>35</v>
      </c>
      <c r="G112" s="2">
        <v>61.9</v>
      </c>
      <c r="H112" s="4">
        <v>8.0000000000000005E-9</v>
      </c>
      <c r="I112" s="5">
        <f t="shared" si="1"/>
        <v>4.8678720445062586E-2</v>
      </c>
    </row>
    <row r="113" spans="1:9">
      <c r="A113" s="1" t="s">
        <v>766</v>
      </c>
      <c r="B113" s="2">
        <v>1432</v>
      </c>
      <c r="C113" s="2" t="s">
        <v>361</v>
      </c>
      <c r="D113" s="2">
        <v>1</v>
      </c>
      <c r="E113" s="2">
        <v>0</v>
      </c>
      <c r="F113" s="2">
        <v>31</v>
      </c>
      <c r="G113" s="2">
        <v>61.9</v>
      </c>
      <c r="H113" s="4">
        <v>2E-8</v>
      </c>
      <c r="I113" s="5">
        <f t="shared" si="1"/>
        <v>2.1648044692737432E-2</v>
      </c>
    </row>
    <row r="114" spans="1:9">
      <c r="A114" s="1" t="s">
        <v>390</v>
      </c>
      <c r="B114" s="2">
        <v>661</v>
      </c>
      <c r="C114" s="2" t="s">
        <v>391</v>
      </c>
      <c r="D114" s="2">
        <v>0.84</v>
      </c>
      <c r="E114" s="2">
        <v>0</v>
      </c>
      <c r="F114" s="2">
        <v>126</v>
      </c>
      <c r="G114" s="2">
        <v>91.7</v>
      </c>
      <c r="H114" s="4">
        <v>8.0000000000000006E-18</v>
      </c>
      <c r="I114" s="5">
        <f t="shared" si="1"/>
        <v>0.19062027231467474</v>
      </c>
    </row>
    <row r="115" spans="1:9">
      <c r="A115" s="1" t="s">
        <v>438</v>
      </c>
      <c r="B115" s="2">
        <v>671</v>
      </c>
      <c r="C115" s="2" t="s">
        <v>391</v>
      </c>
      <c r="D115" s="2">
        <v>0.84</v>
      </c>
      <c r="E115" s="2">
        <v>0</v>
      </c>
      <c r="F115" s="2">
        <v>116</v>
      </c>
      <c r="G115" s="2">
        <v>87.7</v>
      </c>
      <c r="H115" s="4">
        <v>9.9999999999999998E-17</v>
      </c>
      <c r="I115" s="5">
        <f t="shared" si="1"/>
        <v>0.17287630402384502</v>
      </c>
    </row>
    <row r="116" spans="1:9">
      <c r="A116" s="1" t="s">
        <v>800</v>
      </c>
      <c r="B116" s="2">
        <v>430</v>
      </c>
      <c r="C116" s="2" t="s">
        <v>391</v>
      </c>
      <c r="D116" s="2">
        <v>0.84</v>
      </c>
      <c r="E116" s="2">
        <v>0</v>
      </c>
      <c r="F116" s="2">
        <v>161</v>
      </c>
      <c r="G116" s="2">
        <v>121</v>
      </c>
      <c r="H116" s="4">
        <v>6.0000000000000002E-27</v>
      </c>
      <c r="I116" s="5">
        <f t="shared" si="1"/>
        <v>0.37441860465116278</v>
      </c>
    </row>
    <row r="117" spans="1:9">
      <c r="A117" s="1" t="s">
        <v>82</v>
      </c>
      <c r="B117" s="2">
        <v>1453</v>
      </c>
      <c r="C117" s="2" t="s">
        <v>83</v>
      </c>
      <c r="D117" s="2">
        <v>1</v>
      </c>
      <c r="E117" s="2">
        <v>0</v>
      </c>
      <c r="F117" s="2">
        <v>27</v>
      </c>
      <c r="G117" s="2">
        <v>54</v>
      </c>
      <c r="H117" s="4">
        <v>3.9999999999999998E-6</v>
      </c>
      <c r="I117" s="5">
        <f t="shared" si="1"/>
        <v>1.8582243633860976E-2</v>
      </c>
    </row>
    <row r="118" spans="1:9">
      <c r="A118" s="1" t="s">
        <v>248</v>
      </c>
      <c r="B118" s="2">
        <v>504</v>
      </c>
      <c r="C118" s="2" t="s">
        <v>249</v>
      </c>
      <c r="D118" s="2">
        <v>0.93</v>
      </c>
      <c r="E118" s="2">
        <v>0.02</v>
      </c>
      <c r="F118" s="2">
        <v>48</v>
      </c>
      <c r="G118" s="2">
        <v>63.9</v>
      </c>
      <c r="H118" s="4">
        <v>1.0000000000000001E-9</v>
      </c>
      <c r="I118" s="5">
        <f t="shared" si="1"/>
        <v>9.5238095238095233E-2</v>
      </c>
    </row>
    <row r="119" spans="1:9">
      <c r="A119" s="1" t="s">
        <v>309</v>
      </c>
      <c r="B119" s="2">
        <v>1361</v>
      </c>
      <c r="C119" s="2" t="s">
        <v>249</v>
      </c>
      <c r="D119" s="2">
        <v>1</v>
      </c>
      <c r="E119" s="2">
        <v>0</v>
      </c>
      <c r="F119" s="2">
        <v>28</v>
      </c>
      <c r="G119" s="2">
        <v>56</v>
      </c>
      <c r="H119" s="4">
        <v>9.9999999999999995E-7</v>
      </c>
      <c r="I119" s="5">
        <f t="shared" si="1"/>
        <v>2.0573108008817047E-2</v>
      </c>
    </row>
    <row r="120" spans="1:9">
      <c r="A120" s="1" t="s">
        <v>559</v>
      </c>
      <c r="B120" s="2">
        <v>1338</v>
      </c>
      <c r="C120" s="2" t="s">
        <v>560</v>
      </c>
      <c r="D120" s="2">
        <v>0.97</v>
      </c>
      <c r="E120" s="2">
        <v>0</v>
      </c>
      <c r="F120" s="2">
        <v>36</v>
      </c>
      <c r="G120" s="2">
        <v>63.9</v>
      </c>
      <c r="H120" s="4">
        <v>4.0000000000000002E-9</v>
      </c>
      <c r="I120" s="5">
        <f t="shared" si="1"/>
        <v>2.6905829596412557E-2</v>
      </c>
    </row>
    <row r="121" spans="1:9">
      <c r="A121" s="1" t="s">
        <v>685</v>
      </c>
      <c r="B121" s="2">
        <v>386</v>
      </c>
      <c r="C121" s="2" t="s">
        <v>686</v>
      </c>
      <c r="D121" s="2">
        <v>0.97</v>
      </c>
      <c r="E121" s="2">
        <v>0</v>
      </c>
      <c r="F121" s="2">
        <v>36</v>
      </c>
      <c r="G121" s="2">
        <v>63.9</v>
      </c>
      <c r="H121" s="4">
        <v>1.0000000000000001E-9</v>
      </c>
      <c r="I121" s="5">
        <f t="shared" si="1"/>
        <v>9.3264248704663211E-2</v>
      </c>
    </row>
    <row r="122" spans="1:9">
      <c r="A122" s="1" t="s">
        <v>694</v>
      </c>
      <c r="B122" s="2">
        <v>1621</v>
      </c>
      <c r="C122" s="2" t="s">
        <v>695</v>
      </c>
      <c r="D122" s="2">
        <v>0.81</v>
      </c>
      <c r="E122" s="2">
        <v>0</v>
      </c>
      <c r="F122" s="2">
        <v>208</v>
      </c>
      <c r="G122" s="2">
        <v>103</v>
      </c>
      <c r="H122" s="4">
        <v>4.9999999999999997E-21</v>
      </c>
      <c r="I122" s="5">
        <f t="shared" si="1"/>
        <v>0.12831585441085749</v>
      </c>
    </row>
    <row r="123" spans="1:9">
      <c r="A123" s="1" t="s">
        <v>32</v>
      </c>
      <c r="B123" s="2">
        <v>364</v>
      </c>
      <c r="C123" s="2" t="s">
        <v>33</v>
      </c>
      <c r="D123" s="2">
        <v>0.98</v>
      </c>
      <c r="E123" s="2">
        <v>0</v>
      </c>
      <c r="F123" s="2">
        <v>78</v>
      </c>
      <c r="G123" s="2">
        <v>147</v>
      </c>
      <c r="H123" s="4">
        <v>9.0000000000000002E-35</v>
      </c>
      <c r="I123" s="5">
        <f t="shared" si="1"/>
        <v>0.21428571428571427</v>
      </c>
    </row>
    <row r="124" spans="1:9">
      <c r="A124" s="1" t="s">
        <v>171</v>
      </c>
      <c r="B124" s="2">
        <v>344</v>
      </c>
      <c r="C124" s="2" t="s">
        <v>33</v>
      </c>
      <c r="D124" s="2">
        <v>0.98</v>
      </c>
      <c r="E124" s="2">
        <v>0</v>
      </c>
      <c r="F124" s="2">
        <v>82</v>
      </c>
      <c r="G124" s="2">
        <v>155</v>
      </c>
      <c r="H124" s="4">
        <v>3E-37</v>
      </c>
      <c r="I124" s="5">
        <f t="shared" si="1"/>
        <v>0.23837209302325582</v>
      </c>
    </row>
    <row r="125" spans="1:9">
      <c r="A125" s="1" t="s">
        <v>568</v>
      </c>
      <c r="B125" s="2">
        <v>1326</v>
      </c>
      <c r="C125" s="2" t="s">
        <v>569</v>
      </c>
      <c r="D125" s="2">
        <v>0.87</v>
      </c>
      <c r="E125" s="2">
        <v>0</v>
      </c>
      <c r="F125" s="2">
        <v>95</v>
      </c>
      <c r="G125" s="2">
        <v>93.7</v>
      </c>
      <c r="H125" s="4">
        <v>4.0000000000000003E-18</v>
      </c>
      <c r="I125" s="5">
        <f t="shared" si="1"/>
        <v>7.1644042232277522E-2</v>
      </c>
    </row>
    <row r="126" spans="1:9">
      <c r="A126" s="1" t="s">
        <v>570</v>
      </c>
      <c r="B126" s="2">
        <v>1266</v>
      </c>
      <c r="C126" s="2" t="s">
        <v>569</v>
      </c>
      <c r="D126" s="2">
        <v>0.87</v>
      </c>
      <c r="E126" s="2">
        <v>0</v>
      </c>
      <c r="F126" s="2">
        <v>95</v>
      </c>
      <c r="G126" s="2">
        <v>93.7</v>
      </c>
      <c r="H126" s="4">
        <v>4.0000000000000003E-18</v>
      </c>
      <c r="I126" s="5">
        <f t="shared" si="1"/>
        <v>7.5039494470774099E-2</v>
      </c>
    </row>
    <row r="127" spans="1:9">
      <c r="A127" s="1" t="s">
        <v>184</v>
      </c>
      <c r="B127" s="2">
        <v>1279</v>
      </c>
      <c r="C127" s="2" t="s">
        <v>185</v>
      </c>
      <c r="D127" s="2">
        <v>1</v>
      </c>
      <c r="E127" s="2">
        <v>0</v>
      </c>
      <c r="F127" s="2">
        <v>27</v>
      </c>
      <c r="G127" s="2">
        <v>54</v>
      </c>
      <c r="H127" s="4">
        <v>3.9999999999999998E-6</v>
      </c>
      <c r="I127" s="5">
        <f t="shared" si="1"/>
        <v>2.1110242376856918E-2</v>
      </c>
    </row>
    <row r="128" spans="1:9">
      <c r="A128" s="1" t="s">
        <v>475</v>
      </c>
      <c r="B128" s="2">
        <v>1581</v>
      </c>
      <c r="C128" s="2" t="s">
        <v>185</v>
      </c>
      <c r="D128" s="2">
        <v>0.96</v>
      </c>
      <c r="E128" s="2">
        <v>0</v>
      </c>
      <c r="F128" s="2">
        <v>31</v>
      </c>
      <c r="G128" s="2">
        <v>54</v>
      </c>
      <c r="H128" s="4">
        <v>3.9999999999999998E-6</v>
      </c>
      <c r="I128" s="5">
        <f t="shared" si="1"/>
        <v>1.9607843137254902E-2</v>
      </c>
    </row>
    <row r="129" spans="1:9">
      <c r="A129" s="1" t="s">
        <v>611</v>
      </c>
      <c r="B129" s="2">
        <v>1325</v>
      </c>
      <c r="C129" s="2" t="s">
        <v>185</v>
      </c>
      <c r="D129" s="2">
        <v>1</v>
      </c>
      <c r="E129" s="2">
        <v>0</v>
      </c>
      <c r="F129" s="2">
        <v>31</v>
      </c>
      <c r="G129" s="2">
        <v>61.9</v>
      </c>
      <c r="H129" s="4">
        <v>2E-8</v>
      </c>
      <c r="I129" s="5">
        <f t="shared" si="1"/>
        <v>2.339622641509434E-2</v>
      </c>
    </row>
    <row r="130" spans="1:9">
      <c r="A130" s="1" t="s">
        <v>624</v>
      </c>
      <c r="B130" s="2">
        <v>826</v>
      </c>
      <c r="C130" s="2" t="s">
        <v>185</v>
      </c>
      <c r="D130" s="2">
        <v>1</v>
      </c>
      <c r="E130" s="2">
        <v>0</v>
      </c>
      <c r="F130" s="2">
        <v>34</v>
      </c>
      <c r="G130" s="2">
        <v>67.900000000000006</v>
      </c>
      <c r="H130" s="4">
        <v>2.0000000000000001E-10</v>
      </c>
      <c r="I130" s="5">
        <f t="shared" si="1"/>
        <v>4.1162227602905568E-2</v>
      </c>
    </row>
    <row r="131" spans="1:9">
      <c r="A131" s="1" t="s">
        <v>178</v>
      </c>
      <c r="B131" s="2">
        <v>758</v>
      </c>
      <c r="C131" s="2" t="s">
        <v>179</v>
      </c>
      <c r="D131" s="2">
        <v>1</v>
      </c>
      <c r="E131" s="2">
        <v>0</v>
      </c>
      <c r="F131" s="2">
        <v>28</v>
      </c>
      <c r="G131" s="2">
        <v>56</v>
      </c>
      <c r="H131" s="4">
        <v>4.9999999999999998E-7</v>
      </c>
      <c r="I131" s="5">
        <f t="shared" ref="I131:I194" si="2">F131/B131</f>
        <v>3.6939313984168866E-2</v>
      </c>
    </row>
    <row r="132" spans="1:9">
      <c r="A132" s="1" t="s">
        <v>552</v>
      </c>
      <c r="B132" s="2">
        <v>665</v>
      </c>
      <c r="C132" s="2" t="s">
        <v>553</v>
      </c>
      <c r="D132" s="2">
        <v>1</v>
      </c>
      <c r="E132" s="2">
        <v>0</v>
      </c>
      <c r="F132" s="2">
        <v>38</v>
      </c>
      <c r="G132" s="2">
        <v>75.8</v>
      </c>
      <c r="H132" s="4">
        <v>4.9999999999999999E-13</v>
      </c>
      <c r="I132" s="5">
        <f t="shared" si="2"/>
        <v>5.7142857142857141E-2</v>
      </c>
    </row>
    <row r="133" spans="1:9">
      <c r="A133" s="1" t="s">
        <v>405</v>
      </c>
      <c r="B133" s="2">
        <v>4184</v>
      </c>
      <c r="C133" s="2" t="s">
        <v>406</v>
      </c>
      <c r="D133" s="2">
        <v>0.87</v>
      </c>
      <c r="E133" s="2">
        <v>0</v>
      </c>
      <c r="F133" s="2">
        <v>89</v>
      </c>
      <c r="G133" s="2">
        <v>89.7</v>
      </c>
      <c r="H133" s="4">
        <v>2E-16</v>
      </c>
      <c r="I133" s="5">
        <f t="shared" si="2"/>
        <v>2.1271510516252388E-2</v>
      </c>
    </row>
    <row r="134" spans="1:9">
      <c r="A134" s="1" t="s">
        <v>435</v>
      </c>
      <c r="B134" s="2">
        <v>1977</v>
      </c>
      <c r="C134" s="2" t="s">
        <v>406</v>
      </c>
      <c r="D134" s="2">
        <v>0.91</v>
      </c>
      <c r="E134" s="2">
        <v>0</v>
      </c>
      <c r="F134" s="2">
        <v>61</v>
      </c>
      <c r="G134" s="2">
        <v>81.8</v>
      </c>
      <c r="H134" s="4">
        <v>2E-14</v>
      </c>
      <c r="I134" s="5">
        <f t="shared" si="2"/>
        <v>3.0854830551340414E-2</v>
      </c>
    </row>
    <row r="135" spans="1:9">
      <c r="A135" s="1" t="s">
        <v>398</v>
      </c>
      <c r="B135" s="2">
        <v>1592</v>
      </c>
      <c r="C135" s="2" t="s">
        <v>399</v>
      </c>
      <c r="D135" s="2">
        <v>0.96</v>
      </c>
      <c r="E135" s="2">
        <v>0</v>
      </c>
      <c r="F135" s="2">
        <v>52</v>
      </c>
      <c r="G135" s="2">
        <v>87.7</v>
      </c>
      <c r="H135" s="4">
        <v>2.9999999999999999E-16</v>
      </c>
      <c r="I135" s="5">
        <f t="shared" si="2"/>
        <v>3.2663316582914576E-2</v>
      </c>
    </row>
    <row r="136" spans="1:9">
      <c r="A136" s="1" t="s">
        <v>400</v>
      </c>
      <c r="B136" s="2">
        <v>1986</v>
      </c>
      <c r="C136" s="2" t="s">
        <v>399</v>
      </c>
      <c r="D136" s="2">
        <v>0.96</v>
      </c>
      <c r="E136" s="2">
        <v>0</v>
      </c>
      <c r="F136" s="2">
        <v>52</v>
      </c>
      <c r="G136" s="2">
        <v>87.7</v>
      </c>
      <c r="H136" s="4">
        <v>3.9999999999999999E-16</v>
      </c>
      <c r="I136" s="5">
        <f t="shared" si="2"/>
        <v>2.6183282980866064E-2</v>
      </c>
    </row>
    <row r="137" spans="1:9">
      <c r="A137" s="1" t="s">
        <v>533</v>
      </c>
      <c r="B137" s="2">
        <v>2271</v>
      </c>
      <c r="C137" s="2" t="s">
        <v>399</v>
      </c>
      <c r="D137" s="2">
        <v>0.97</v>
      </c>
      <c r="E137" s="2">
        <v>0</v>
      </c>
      <c r="F137" s="2">
        <v>43</v>
      </c>
      <c r="G137" s="2">
        <v>77.8</v>
      </c>
      <c r="H137" s="4">
        <v>4.0000000000000001E-13</v>
      </c>
      <c r="I137" s="5">
        <f t="shared" si="2"/>
        <v>1.8934390136503741E-2</v>
      </c>
    </row>
    <row r="138" spans="1:9">
      <c r="A138" s="1" t="s">
        <v>534</v>
      </c>
      <c r="B138" s="2">
        <v>2300</v>
      </c>
      <c r="C138" s="2" t="s">
        <v>399</v>
      </c>
      <c r="D138" s="2">
        <v>0.97</v>
      </c>
      <c r="E138" s="2">
        <v>0</v>
      </c>
      <c r="F138" s="2">
        <v>43</v>
      </c>
      <c r="G138" s="2">
        <v>77.8</v>
      </c>
      <c r="H138" s="4">
        <v>4.0000000000000001E-13</v>
      </c>
      <c r="I138" s="5">
        <f t="shared" si="2"/>
        <v>1.8695652173913044E-2</v>
      </c>
    </row>
    <row r="139" spans="1:9">
      <c r="A139" s="1" t="s">
        <v>715</v>
      </c>
      <c r="B139" s="2">
        <v>3302</v>
      </c>
      <c r="C139" s="2" t="s">
        <v>716</v>
      </c>
      <c r="D139" s="2">
        <v>0.91</v>
      </c>
      <c r="E139" s="2">
        <v>0</v>
      </c>
      <c r="F139" s="2">
        <v>56</v>
      </c>
      <c r="G139" s="2">
        <v>71.900000000000006</v>
      </c>
      <c r="H139" s="4">
        <v>3.9999999999999998E-11</v>
      </c>
      <c r="I139" s="5">
        <f t="shared" si="2"/>
        <v>1.6959418534221685E-2</v>
      </c>
    </row>
    <row r="140" spans="1:9">
      <c r="A140" s="1" t="s">
        <v>774</v>
      </c>
      <c r="B140" s="2">
        <v>1996</v>
      </c>
      <c r="C140" s="2" t="s">
        <v>775</v>
      </c>
      <c r="D140" s="2">
        <v>0.9</v>
      </c>
      <c r="E140" s="2">
        <v>0</v>
      </c>
      <c r="F140" s="2">
        <v>130</v>
      </c>
      <c r="G140" s="2">
        <v>155</v>
      </c>
      <c r="H140" s="4">
        <v>1.9999999999999999E-36</v>
      </c>
      <c r="I140" s="5">
        <f t="shared" si="2"/>
        <v>6.513026052104208E-2</v>
      </c>
    </row>
    <row r="141" spans="1:9">
      <c r="A141" s="1" t="s">
        <v>459</v>
      </c>
      <c r="B141" s="2">
        <v>5170</v>
      </c>
      <c r="C141" s="2" t="s">
        <v>460</v>
      </c>
      <c r="D141" s="2">
        <v>0.9</v>
      </c>
      <c r="E141" s="2">
        <v>0</v>
      </c>
      <c r="F141" s="2">
        <v>50</v>
      </c>
      <c r="G141" s="2">
        <v>60</v>
      </c>
      <c r="H141" s="4">
        <v>1.9999999999999999E-7</v>
      </c>
      <c r="I141" s="5">
        <f t="shared" si="2"/>
        <v>9.6711798839458421E-3</v>
      </c>
    </row>
    <row r="142" spans="1:9">
      <c r="A142" s="1" t="s">
        <v>538</v>
      </c>
      <c r="B142" s="2">
        <v>468</v>
      </c>
      <c r="C142" s="2" t="s">
        <v>539</v>
      </c>
      <c r="D142" s="2">
        <v>0.84</v>
      </c>
      <c r="E142" s="2">
        <v>0</v>
      </c>
      <c r="F142" s="2">
        <v>169</v>
      </c>
      <c r="G142" s="2">
        <v>121</v>
      </c>
      <c r="H142" s="4">
        <v>7.0000000000000003E-27</v>
      </c>
      <c r="I142" s="5">
        <f t="shared" si="2"/>
        <v>0.3611111111111111</v>
      </c>
    </row>
    <row r="143" spans="1:9">
      <c r="A143" s="1" t="s">
        <v>120</v>
      </c>
      <c r="B143" s="2">
        <v>465</v>
      </c>
      <c r="C143" s="2" t="s">
        <v>121</v>
      </c>
      <c r="D143" s="2">
        <v>0.83</v>
      </c>
      <c r="E143" s="2">
        <v>0</v>
      </c>
      <c r="F143" s="2">
        <v>193</v>
      </c>
      <c r="G143" s="2">
        <v>129</v>
      </c>
      <c r="H143" s="4">
        <v>3.0000000000000003E-29</v>
      </c>
      <c r="I143" s="5">
        <f t="shared" si="2"/>
        <v>0.4150537634408602</v>
      </c>
    </row>
    <row r="144" spans="1:9">
      <c r="A144" s="1" t="s">
        <v>122</v>
      </c>
      <c r="B144" s="2">
        <v>620</v>
      </c>
      <c r="C144" s="2" t="s">
        <v>123</v>
      </c>
      <c r="D144" s="2">
        <v>0.94</v>
      </c>
      <c r="E144" s="2">
        <v>0.02</v>
      </c>
      <c r="F144" s="2">
        <v>38</v>
      </c>
      <c r="G144" s="2">
        <v>52</v>
      </c>
      <c r="H144" s="4">
        <v>6.9999999999999999E-6</v>
      </c>
      <c r="I144" s="5">
        <f t="shared" si="2"/>
        <v>6.1290322580645158E-2</v>
      </c>
    </row>
    <row r="145" spans="1:9">
      <c r="A145" s="1" t="s">
        <v>88</v>
      </c>
      <c r="B145" s="2">
        <v>225</v>
      </c>
      <c r="C145" s="2" t="s">
        <v>89</v>
      </c>
      <c r="D145" s="2">
        <v>0.97</v>
      </c>
      <c r="E145" s="2">
        <v>0</v>
      </c>
      <c r="F145" s="2">
        <v>34</v>
      </c>
      <c r="G145" s="2">
        <v>60</v>
      </c>
      <c r="H145" s="4">
        <v>1E-8</v>
      </c>
      <c r="I145" s="5">
        <f t="shared" si="2"/>
        <v>0.15111111111111111</v>
      </c>
    </row>
    <row r="146" spans="1:9">
      <c r="A146" s="1" t="s">
        <v>22</v>
      </c>
      <c r="B146" s="2">
        <v>604</v>
      </c>
      <c r="C146" s="2" t="s">
        <v>23</v>
      </c>
      <c r="D146" s="2">
        <v>0.88</v>
      </c>
      <c r="E146" s="2">
        <v>0</v>
      </c>
      <c r="F146" s="2">
        <v>113</v>
      </c>
      <c r="G146" s="2">
        <v>121</v>
      </c>
      <c r="H146" s="4">
        <v>8.0000000000000003E-27</v>
      </c>
      <c r="I146" s="5">
        <f t="shared" si="2"/>
        <v>0.1870860927152318</v>
      </c>
    </row>
    <row r="147" spans="1:9">
      <c r="A147" s="1" t="s">
        <v>70</v>
      </c>
      <c r="B147" s="2">
        <v>275</v>
      </c>
      <c r="C147" s="2" t="s">
        <v>71</v>
      </c>
      <c r="D147" s="2">
        <v>0.86</v>
      </c>
      <c r="E147" s="2">
        <v>0</v>
      </c>
      <c r="F147" s="2">
        <v>72</v>
      </c>
      <c r="G147" s="2">
        <v>63.9</v>
      </c>
      <c r="H147" s="4">
        <v>8.0000000000000003E-10</v>
      </c>
      <c r="I147" s="5">
        <f t="shared" si="2"/>
        <v>0.26181818181818184</v>
      </c>
    </row>
    <row r="148" spans="1:9">
      <c r="A148" s="1" t="s">
        <v>439</v>
      </c>
      <c r="B148" s="2">
        <v>303</v>
      </c>
      <c r="C148" s="2" t="s">
        <v>440</v>
      </c>
      <c r="D148" s="2">
        <v>0.97</v>
      </c>
      <c r="E148" s="2">
        <v>0</v>
      </c>
      <c r="F148" s="2">
        <v>38</v>
      </c>
      <c r="G148" s="2">
        <v>67.900000000000006</v>
      </c>
      <c r="H148" s="4">
        <v>5.0000000000000002E-11</v>
      </c>
      <c r="I148" s="5">
        <f t="shared" si="2"/>
        <v>0.1254125412541254</v>
      </c>
    </row>
    <row r="149" spans="1:9">
      <c r="A149" s="1" t="s">
        <v>584</v>
      </c>
      <c r="B149" s="2">
        <v>1643</v>
      </c>
      <c r="C149" s="2" t="s">
        <v>440</v>
      </c>
      <c r="D149" s="2">
        <v>0.97</v>
      </c>
      <c r="E149" s="2">
        <v>0</v>
      </c>
      <c r="F149" s="2">
        <v>45</v>
      </c>
      <c r="G149" s="2">
        <v>81.8</v>
      </c>
      <c r="H149" s="4">
        <v>2E-14</v>
      </c>
      <c r="I149" s="5">
        <f t="shared" si="2"/>
        <v>2.7388922702373707E-2</v>
      </c>
    </row>
    <row r="150" spans="1:9">
      <c r="A150" s="1" t="s">
        <v>321</v>
      </c>
      <c r="B150" s="2">
        <v>932</v>
      </c>
      <c r="C150" s="2" t="s">
        <v>322</v>
      </c>
      <c r="D150" s="2">
        <v>0.96</v>
      </c>
      <c r="E150" s="2">
        <v>0</v>
      </c>
      <c r="F150" s="2">
        <v>31</v>
      </c>
      <c r="G150" s="2">
        <v>54</v>
      </c>
      <c r="H150" s="4">
        <v>3.0000000000000001E-6</v>
      </c>
      <c r="I150" s="5">
        <f t="shared" si="2"/>
        <v>3.3261802575107295E-2</v>
      </c>
    </row>
    <row r="151" spans="1:9">
      <c r="A151" s="1" t="s">
        <v>227</v>
      </c>
      <c r="B151" s="2">
        <v>932</v>
      </c>
      <c r="C151" s="2" t="s">
        <v>228</v>
      </c>
      <c r="D151" s="2">
        <v>1</v>
      </c>
      <c r="E151" s="2">
        <v>0</v>
      </c>
      <c r="F151" s="2">
        <v>29</v>
      </c>
      <c r="G151" s="2">
        <v>58</v>
      </c>
      <c r="H151" s="4">
        <v>1.9999999999999999E-7</v>
      </c>
      <c r="I151" s="5">
        <f t="shared" si="2"/>
        <v>3.1115879828326181E-2</v>
      </c>
    </row>
    <row r="152" spans="1:9">
      <c r="A152" s="1" t="s">
        <v>207</v>
      </c>
      <c r="B152" s="2">
        <v>8481</v>
      </c>
      <c r="C152" s="2" t="s">
        <v>208</v>
      </c>
      <c r="D152" s="2">
        <v>0.96</v>
      </c>
      <c r="E152" s="2">
        <v>0</v>
      </c>
      <c r="F152" s="2">
        <v>51</v>
      </c>
      <c r="G152" s="2">
        <v>85.7</v>
      </c>
      <c r="H152" s="4">
        <v>7.0000000000000001E-15</v>
      </c>
      <c r="I152" s="5">
        <f t="shared" si="2"/>
        <v>6.013441811107181E-3</v>
      </c>
    </row>
    <row r="153" spans="1:9">
      <c r="A153" s="1" t="s">
        <v>671</v>
      </c>
      <c r="B153" s="2">
        <v>4036</v>
      </c>
      <c r="C153" s="2" t="s">
        <v>208</v>
      </c>
      <c r="D153" s="2">
        <v>0.87</v>
      </c>
      <c r="E153" s="2">
        <v>0</v>
      </c>
      <c r="F153" s="2">
        <v>63</v>
      </c>
      <c r="G153" s="2">
        <v>61.9</v>
      </c>
      <c r="H153" s="4">
        <v>4.9999999999999998E-8</v>
      </c>
      <c r="I153" s="5">
        <f t="shared" si="2"/>
        <v>1.5609514370664023E-2</v>
      </c>
    </row>
    <row r="154" spans="1:9">
      <c r="A154" s="1" t="s">
        <v>587</v>
      </c>
      <c r="B154" s="2">
        <v>1553</v>
      </c>
      <c r="C154" s="2" t="s">
        <v>588</v>
      </c>
      <c r="D154" s="2">
        <v>0.97</v>
      </c>
      <c r="E154" s="2">
        <v>0</v>
      </c>
      <c r="F154" s="2">
        <v>42</v>
      </c>
      <c r="G154" s="2">
        <v>75.8</v>
      </c>
      <c r="H154" s="4">
        <v>9.9999999999999998E-13</v>
      </c>
      <c r="I154" s="5">
        <f t="shared" si="2"/>
        <v>2.7044430135222151E-2</v>
      </c>
    </row>
    <row r="155" spans="1:9">
      <c r="A155" s="1" t="s">
        <v>157</v>
      </c>
      <c r="B155" s="2">
        <v>647</v>
      </c>
      <c r="C155" s="2" t="s">
        <v>158</v>
      </c>
      <c r="D155" s="2">
        <v>0.96</v>
      </c>
      <c r="E155" s="2">
        <v>0</v>
      </c>
      <c r="F155" s="2">
        <v>30</v>
      </c>
      <c r="G155" s="2">
        <v>52</v>
      </c>
      <c r="H155" s="4">
        <v>6.9999999999999999E-6</v>
      </c>
      <c r="I155" s="5">
        <f t="shared" si="2"/>
        <v>4.6367851622874809E-2</v>
      </c>
    </row>
    <row r="156" spans="1:9">
      <c r="A156" s="1" t="s">
        <v>78</v>
      </c>
      <c r="B156" s="2">
        <v>1956</v>
      </c>
      <c r="C156" s="2" t="s">
        <v>79</v>
      </c>
      <c r="D156" s="2">
        <v>0.83</v>
      </c>
      <c r="E156" s="2">
        <v>0</v>
      </c>
      <c r="F156" s="2">
        <v>130</v>
      </c>
      <c r="G156" s="2">
        <v>91.7</v>
      </c>
      <c r="H156" s="4">
        <v>3.0000000000000001E-17</v>
      </c>
      <c r="I156" s="5">
        <f t="shared" si="2"/>
        <v>6.646216768916155E-2</v>
      </c>
    </row>
    <row r="157" spans="1:9">
      <c r="A157" s="1" t="s">
        <v>26</v>
      </c>
      <c r="B157" s="2">
        <v>545</v>
      </c>
      <c r="C157" s="2" t="s">
        <v>27</v>
      </c>
      <c r="D157" s="2">
        <v>0.9</v>
      </c>
      <c r="E157" s="2">
        <v>0</v>
      </c>
      <c r="F157" s="2">
        <v>42</v>
      </c>
      <c r="G157" s="2">
        <v>52</v>
      </c>
      <c r="H157" s="4">
        <v>6.0000000000000002E-6</v>
      </c>
      <c r="I157" s="5">
        <f t="shared" si="2"/>
        <v>7.7064220183486243E-2</v>
      </c>
    </row>
    <row r="158" spans="1:9">
      <c r="A158" s="1" t="s">
        <v>478</v>
      </c>
      <c r="B158" s="2">
        <v>782</v>
      </c>
      <c r="C158" s="2" t="s">
        <v>479</v>
      </c>
      <c r="D158" s="2">
        <v>0.93</v>
      </c>
      <c r="E158" s="2">
        <v>0</v>
      </c>
      <c r="F158" s="2">
        <v>61</v>
      </c>
      <c r="G158" s="2">
        <v>89.7</v>
      </c>
      <c r="H158" s="4">
        <v>4.0000000000000003E-17</v>
      </c>
      <c r="I158" s="5">
        <f t="shared" si="2"/>
        <v>7.8005115089514063E-2</v>
      </c>
    </row>
    <row r="159" spans="1:9">
      <c r="A159" s="1" t="s">
        <v>480</v>
      </c>
      <c r="B159" s="2">
        <v>2246</v>
      </c>
      <c r="C159" s="2" t="s">
        <v>479</v>
      </c>
      <c r="D159" s="2">
        <v>0.93</v>
      </c>
      <c r="E159" s="2">
        <v>0</v>
      </c>
      <c r="F159" s="2">
        <v>61</v>
      </c>
      <c r="G159" s="2">
        <v>89.7</v>
      </c>
      <c r="H159" s="4">
        <v>9.9999999999999998E-17</v>
      </c>
      <c r="I159" s="5">
        <f t="shared" si="2"/>
        <v>2.7159394479073909E-2</v>
      </c>
    </row>
    <row r="160" spans="1:9">
      <c r="A160" s="1" t="s">
        <v>50</v>
      </c>
      <c r="B160" s="2">
        <v>1318</v>
      </c>
      <c r="C160" s="2" t="s">
        <v>51</v>
      </c>
      <c r="D160" s="2">
        <v>0.86</v>
      </c>
      <c r="E160" s="2">
        <v>0</v>
      </c>
      <c r="F160" s="2">
        <v>60</v>
      </c>
      <c r="G160" s="2">
        <v>56</v>
      </c>
      <c r="H160" s="4">
        <v>8.9999999999999996E-7</v>
      </c>
      <c r="I160" s="5">
        <f t="shared" si="2"/>
        <v>4.5523520485584217E-2</v>
      </c>
    </row>
    <row r="161" spans="1:9">
      <c r="A161" s="1" t="s">
        <v>188</v>
      </c>
      <c r="B161" s="2">
        <v>1712</v>
      </c>
      <c r="C161" s="2" t="s">
        <v>189</v>
      </c>
      <c r="D161" s="2">
        <v>0.81</v>
      </c>
      <c r="E161" s="2">
        <v>0</v>
      </c>
      <c r="F161" s="2">
        <v>167</v>
      </c>
      <c r="G161" s="2">
        <v>85.7</v>
      </c>
      <c r="H161" s="4">
        <v>1.0000000000000001E-15</v>
      </c>
      <c r="I161" s="5">
        <f t="shared" si="2"/>
        <v>9.7546728971962621E-2</v>
      </c>
    </row>
    <row r="162" spans="1:9">
      <c r="A162" s="1" t="s">
        <v>605</v>
      </c>
      <c r="B162" s="2">
        <v>5616</v>
      </c>
      <c r="C162" s="2" t="s">
        <v>606</v>
      </c>
      <c r="D162" s="2">
        <v>0.88</v>
      </c>
      <c r="E162" s="2">
        <v>0</v>
      </c>
      <c r="F162" s="2">
        <v>97</v>
      </c>
      <c r="G162" s="2">
        <v>105</v>
      </c>
      <c r="H162" s="4">
        <v>4.9999999999999997E-21</v>
      </c>
      <c r="I162" s="5">
        <f t="shared" si="2"/>
        <v>1.7272079772079771E-2</v>
      </c>
    </row>
    <row r="163" spans="1:9">
      <c r="A163" s="1" t="s">
        <v>355</v>
      </c>
      <c r="B163" s="2">
        <v>2978</v>
      </c>
      <c r="C163" s="2" t="s">
        <v>356</v>
      </c>
      <c r="D163" s="2">
        <v>0.82</v>
      </c>
      <c r="E163" s="2">
        <v>0</v>
      </c>
      <c r="F163" s="2">
        <v>105</v>
      </c>
      <c r="G163" s="2">
        <v>65.900000000000006</v>
      </c>
      <c r="H163" s="4">
        <v>2.0000000000000001E-9</v>
      </c>
      <c r="I163" s="5">
        <f t="shared" si="2"/>
        <v>3.5258562793821356E-2</v>
      </c>
    </row>
    <row r="164" spans="1:9">
      <c r="A164" s="1" t="s">
        <v>176</v>
      </c>
      <c r="B164" s="2">
        <v>1021</v>
      </c>
      <c r="C164" s="2" t="s">
        <v>177</v>
      </c>
      <c r="D164" s="2">
        <v>1</v>
      </c>
      <c r="E164" s="2">
        <v>0</v>
      </c>
      <c r="F164" s="2">
        <v>27</v>
      </c>
      <c r="G164" s="2">
        <v>54</v>
      </c>
      <c r="H164" s="4">
        <v>3.0000000000000001E-6</v>
      </c>
      <c r="I164" s="5">
        <f t="shared" si="2"/>
        <v>2.6444662095984329E-2</v>
      </c>
    </row>
    <row r="165" spans="1:9">
      <c r="A165" s="1" t="s">
        <v>469</v>
      </c>
      <c r="B165" s="2">
        <v>252</v>
      </c>
      <c r="C165" s="2" t="s">
        <v>470</v>
      </c>
      <c r="D165" s="2">
        <v>0.88</v>
      </c>
      <c r="E165" s="2">
        <v>0</v>
      </c>
      <c r="F165" s="2">
        <v>53</v>
      </c>
      <c r="G165" s="2">
        <v>58</v>
      </c>
      <c r="H165" s="4">
        <v>4.0000000000000001E-8</v>
      </c>
      <c r="I165" s="5">
        <f t="shared" si="2"/>
        <v>0.21031746031746032</v>
      </c>
    </row>
    <row r="166" spans="1:9">
      <c r="A166" s="1" t="s">
        <v>600</v>
      </c>
      <c r="B166" s="2">
        <v>953</v>
      </c>
      <c r="C166" s="2" t="s">
        <v>601</v>
      </c>
      <c r="D166" s="2">
        <v>0.81</v>
      </c>
      <c r="E166" s="2">
        <v>0</v>
      </c>
      <c r="F166" s="2">
        <v>411</v>
      </c>
      <c r="G166" s="2">
        <v>196</v>
      </c>
      <c r="H166" s="4">
        <v>3E-49</v>
      </c>
      <c r="I166" s="5">
        <f t="shared" si="2"/>
        <v>0.43126967471143757</v>
      </c>
    </row>
    <row r="167" spans="1:9">
      <c r="A167" s="1" t="s">
        <v>194</v>
      </c>
      <c r="B167" s="2">
        <v>3282</v>
      </c>
      <c r="C167" s="2" t="s">
        <v>195</v>
      </c>
      <c r="D167" s="2">
        <v>0.84</v>
      </c>
      <c r="E167" s="2">
        <v>0</v>
      </c>
      <c r="F167" s="2">
        <v>272</v>
      </c>
      <c r="G167" s="2">
        <v>198</v>
      </c>
      <c r="H167" s="4">
        <v>3E-49</v>
      </c>
      <c r="I167" s="5">
        <f t="shared" si="2"/>
        <v>8.2876294942108464E-2</v>
      </c>
    </row>
    <row r="168" spans="1:9">
      <c r="A168" s="1" t="s">
        <v>196</v>
      </c>
      <c r="B168" s="2">
        <v>7494</v>
      </c>
      <c r="C168" s="2" t="s">
        <v>195</v>
      </c>
      <c r="D168" s="2">
        <v>0.84</v>
      </c>
      <c r="E168" s="2">
        <v>0</v>
      </c>
      <c r="F168" s="2">
        <v>272</v>
      </c>
      <c r="G168" s="2">
        <v>198</v>
      </c>
      <c r="H168" s="4">
        <v>6E-49</v>
      </c>
      <c r="I168" s="5">
        <f t="shared" si="2"/>
        <v>3.6295703229250069E-2</v>
      </c>
    </row>
    <row r="169" spans="1:9">
      <c r="A169" s="1" t="s">
        <v>503</v>
      </c>
      <c r="B169" s="2">
        <v>531</v>
      </c>
      <c r="C169" s="2" t="s">
        <v>504</v>
      </c>
      <c r="D169" s="2">
        <v>0.97</v>
      </c>
      <c r="E169" s="2">
        <v>0</v>
      </c>
      <c r="F169" s="2">
        <v>36</v>
      </c>
      <c r="G169" s="2">
        <v>63.9</v>
      </c>
      <c r="H169" s="4">
        <v>2.0000000000000001E-9</v>
      </c>
      <c r="I169" s="5">
        <f t="shared" si="2"/>
        <v>6.7796610169491525E-2</v>
      </c>
    </row>
    <row r="170" spans="1:9">
      <c r="A170" s="1" t="s">
        <v>270</v>
      </c>
      <c r="B170" s="2">
        <v>1003</v>
      </c>
      <c r="C170" s="2" t="s">
        <v>271</v>
      </c>
      <c r="D170" s="2">
        <v>0.89</v>
      </c>
      <c r="E170" s="2">
        <v>0</v>
      </c>
      <c r="F170" s="2">
        <v>49</v>
      </c>
      <c r="G170" s="2">
        <v>58</v>
      </c>
      <c r="H170" s="4">
        <v>1.9999999999999999E-7</v>
      </c>
      <c r="I170" s="5">
        <f t="shared" si="2"/>
        <v>4.8853439680957129E-2</v>
      </c>
    </row>
    <row r="171" spans="1:9">
      <c r="A171" s="1" t="s">
        <v>14</v>
      </c>
      <c r="B171" s="2">
        <v>1443</v>
      </c>
      <c r="C171" s="2" t="s">
        <v>15</v>
      </c>
      <c r="D171" s="2">
        <v>0.82</v>
      </c>
      <c r="E171" s="2">
        <v>0</v>
      </c>
      <c r="F171" s="2">
        <v>564</v>
      </c>
      <c r="G171" s="2">
        <v>333</v>
      </c>
      <c r="H171" s="4">
        <v>3.0000000000000002E-90</v>
      </c>
      <c r="I171" s="5">
        <f t="shared" si="2"/>
        <v>0.39085239085239087</v>
      </c>
    </row>
    <row r="172" spans="1:9">
      <c r="A172" s="1" t="s">
        <v>132</v>
      </c>
      <c r="B172" s="2">
        <v>508</v>
      </c>
      <c r="C172" s="2" t="s">
        <v>133</v>
      </c>
      <c r="D172" s="2">
        <v>0.9</v>
      </c>
      <c r="E172" s="2">
        <v>0</v>
      </c>
      <c r="F172" s="2">
        <v>42</v>
      </c>
      <c r="G172" s="2">
        <v>52</v>
      </c>
      <c r="H172" s="4">
        <v>5.0000000000000004E-6</v>
      </c>
      <c r="I172" s="5">
        <f t="shared" si="2"/>
        <v>8.2677165354330714E-2</v>
      </c>
    </row>
    <row r="173" spans="1:9">
      <c r="A173" s="1" t="s">
        <v>316</v>
      </c>
      <c r="B173" s="2">
        <v>252</v>
      </c>
      <c r="C173" s="2" t="s">
        <v>317</v>
      </c>
      <c r="D173" s="2">
        <v>0.97</v>
      </c>
      <c r="E173" s="2">
        <v>0</v>
      </c>
      <c r="F173" s="2">
        <v>35</v>
      </c>
      <c r="G173" s="2">
        <v>61.9</v>
      </c>
      <c r="H173" s="4">
        <v>3E-9</v>
      </c>
      <c r="I173" s="5">
        <f t="shared" si="2"/>
        <v>0.1388888888888889</v>
      </c>
    </row>
    <row r="174" spans="1:9">
      <c r="A174" s="1" t="s">
        <v>806</v>
      </c>
      <c r="B174" s="2">
        <v>1230</v>
      </c>
      <c r="C174" s="2" t="s">
        <v>807</v>
      </c>
      <c r="D174" s="2">
        <v>1</v>
      </c>
      <c r="E174" s="2">
        <v>0</v>
      </c>
      <c r="F174" s="2">
        <v>28</v>
      </c>
      <c r="G174" s="2">
        <v>56</v>
      </c>
      <c r="H174" s="4">
        <v>8.9999999999999996E-7</v>
      </c>
      <c r="I174" s="5">
        <f t="shared" si="2"/>
        <v>2.2764227642276424E-2</v>
      </c>
    </row>
    <row r="175" spans="1:9">
      <c r="A175" s="1" t="s">
        <v>371</v>
      </c>
      <c r="B175" s="2">
        <v>2022</v>
      </c>
      <c r="C175" s="2" t="s">
        <v>372</v>
      </c>
      <c r="D175" s="2">
        <v>0.83</v>
      </c>
      <c r="E175" s="2">
        <v>0</v>
      </c>
      <c r="F175" s="2">
        <v>137</v>
      </c>
      <c r="G175" s="2">
        <v>89.7</v>
      </c>
      <c r="H175" s="4">
        <v>9.9999999999999998E-17</v>
      </c>
      <c r="I175" s="5">
        <f t="shared" si="2"/>
        <v>6.7754698318496537E-2</v>
      </c>
    </row>
    <row r="176" spans="1:9">
      <c r="A176" s="1" t="s">
        <v>447</v>
      </c>
      <c r="B176" s="2">
        <v>597</v>
      </c>
      <c r="C176" s="2" t="s">
        <v>448</v>
      </c>
      <c r="D176" s="2">
        <v>0.85</v>
      </c>
      <c r="E176" s="2">
        <v>0</v>
      </c>
      <c r="F176" s="2">
        <v>128</v>
      </c>
      <c r="G176" s="2">
        <v>103</v>
      </c>
      <c r="H176" s="4">
        <v>1.9999999999999998E-21</v>
      </c>
      <c r="I176" s="5">
        <f t="shared" si="2"/>
        <v>0.21440536013400335</v>
      </c>
    </row>
    <row r="177" spans="1:9">
      <c r="A177" s="1" t="s">
        <v>323</v>
      </c>
      <c r="B177" s="2">
        <v>1938</v>
      </c>
      <c r="C177" s="2" t="s">
        <v>324</v>
      </c>
      <c r="D177" s="2">
        <v>0.79</v>
      </c>
      <c r="E177" s="2">
        <v>0</v>
      </c>
      <c r="F177" s="2">
        <v>220</v>
      </c>
      <c r="G177" s="2">
        <v>71.900000000000006</v>
      </c>
      <c r="H177" s="4">
        <v>1.9999999999999999E-11</v>
      </c>
      <c r="I177" s="5">
        <f t="shared" si="2"/>
        <v>0.11351909184726522</v>
      </c>
    </row>
    <row r="178" spans="1:9">
      <c r="A178" s="1" t="s">
        <v>325</v>
      </c>
      <c r="B178" s="2">
        <v>2169</v>
      </c>
      <c r="C178" s="2" t="s">
        <v>324</v>
      </c>
      <c r="D178" s="2">
        <v>0.79</v>
      </c>
      <c r="E178" s="2">
        <v>0</v>
      </c>
      <c r="F178" s="2">
        <v>220</v>
      </c>
      <c r="G178" s="2">
        <v>71.900000000000006</v>
      </c>
      <c r="H178" s="4">
        <v>3E-11</v>
      </c>
      <c r="I178" s="5">
        <f t="shared" si="2"/>
        <v>0.10142923005993545</v>
      </c>
    </row>
    <row r="179" spans="1:9">
      <c r="A179" s="1" t="s">
        <v>326</v>
      </c>
      <c r="B179" s="2">
        <v>2092</v>
      </c>
      <c r="C179" s="2" t="s">
        <v>324</v>
      </c>
      <c r="D179" s="2">
        <v>0.79</v>
      </c>
      <c r="E179" s="2">
        <v>0</v>
      </c>
      <c r="F179" s="2">
        <v>220</v>
      </c>
      <c r="G179" s="2">
        <v>71.900000000000006</v>
      </c>
      <c r="H179" s="4">
        <v>1.9999999999999999E-11</v>
      </c>
      <c r="I179" s="5">
        <f t="shared" si="2"/>
        <v>0.10516252390057361</v>
      </c>
    </row>
    <row r="180" spans="1:9">
      <c r="A180" s="1" t="s">
        <v>683</v>
      </c>
      <c r="B180" s="2">
        <v>1034</v>
      </c>
      <c r="C180" s="2" t="s">
        <v>684</v>
      </c>
      <c r="D180" s="2">
        <v>0.88</v>
      </c>
      <c r="E180" s="2">
        <v>0</v>
      </c>
      <c r="F180" s="2">
        <v>89</v>
      </c>
      <c r="G180" s="2">
        <v>97.6</v>
      </c>
      <c r="H180" s="4">
        <v>2E-19</v>
      </c>
      <c r="I180" s="5">
        <f t="shared" si="2"/>
        <v>8.6073500967117994E-2</v>
      </c>
    </row>
    <row r="181" spans="1:9">
      <c r="A181" s="1" t="s">
        <v>441</v>
      </c>
      <c r="B181" s="2">
        <v>1407</v>
      </c>
      <c r="C181" s="2" t="s">
        <v>442</v>
      </c>
      <c r="D181" s="2">
        <v>0.86</v>
      </c>
      <c r="E181" s="2">
        <v>0</v>
      </c>
      <c r="F181" s="2">
        <v>105</v>
      </c>
      <c r="G181" s="2">
        <v>97.6</v>
      </c>
      <c r="H181" s="4">
        <v>2.9999999999999999E-19</v>
      </c>
      <c r="I181" s="5">
        <f t="shared" si="2"/>
        <v>7.4626865671641784E-2</v>
      </c>
    </row>
    <row r="182" spans="1:9">
      <c r="A182" s="1" t="s">
        <v>244</v>
      </c>
      <c r="B182" s="2">
        <v>1357</v>
      </c>
      <c r="C182" s="2" t="s">
        <v>245</v>
      </c>
      <c r="D182" s="2">
        <v>0.8</v>
      </c>
      <c r="E182" s="2">
        <v>0</v>
      </c>
      <c r="F182" s="2">
        <v>136</v>
      </c>
      <c r="G182" s="2">
        <v>63.9</v>
      </c>
      <c r="H182" s="4">
        <v>4.0000000000000002E-9</v>
      </c>
      <c r="I182" s="5">
        <f t="shared" si="2"/>
        <v>0.10022107590272661</v>
      </c>
    </row>
    <row r="183" spans="1:9">
      <c r="A183" s="1" t="s">
        <v>312</v>
      </c>
      <c r="B183" s="2">
        <v>285</v>
      </c>
      <c r="C183" s="2" t="s">
        <v>313</v>
      </c>
      <c r="D183" s="2">
        <v>0.94</v>
      </c>
      <c r="E183" s="2">
        <v>0</v>
      </c>
      <c r="F183" s="2">
        <v>34</v>
      </c>
      <c r="G183" s="2">
        <v>52</v>
      </c>
      <c r="H183" s="4">
        <v>3.0000000000000001E-6</v>
      </c>
      <c r="I183" s="5">
        <f t="shared" si="2"/>
        <v>0.11929824561403508</v>
      </c>
    </row>
    <row r="184" spans="1:9">
      <c r="A184" s="1" t="s">
        <v>675</v>
      </c>
      <c r="B184" s="2">
        <v>649</v>
      </c>
      <c r="C184" s="2" t="s">
        <v>676</v>
      </c>
      <c r="D184" s="2">
        <v>0.88</v>
      </c>
      <c r="E184" s="2">
        <v>0.01</v>
      </c>
      <c r="F184" s="2">
        <v>59</v>
      </c>
      <c r="G184" s="2">
        <v>54</v>
      </c>
      <c r="H184" s="4">
        <v>1.9999999999999999E-6</v>
      </c>
      <c r="I184" s="5">
        <f t="shared" si="2"/>
        <v>9.0909090909090912E-2</v>
      </c>
    </row>
    <row r="185" spans="1:9">
      <c r="A185" s="1" t="s">
        <v>209</v>
      </c>
      <c r="B185" s="2">
        <v>536</v>
      </c>
      <c r="C185" s="2" t="s">
        <v>210</v>
      </c>
      <c r="D185" s="2">
        <v>0.97</v>
      </c>
      <c r="E185" s="2">
        <v>0</v>
      </c>
      <c r="F185" s="2">
        <v>81</v>
      </c>
      <c r="G185" s="2">
        <v>145</v>
      </c>
      <c r="H185" s="4">
        <v>5.0000000000000003E-34</v>
      </c>
      <c r="I185" s="5">
        <f t="shared" si="2"/>
        <v>0.15111940298507462</v>
      </c>
    </row>
    <row r="186" spans="1:9">
      <c r="A186" s="1" t="s">
        <v>24</v>
      </c>
      <c r="B186" s="2">
        <v>3654</v>
      </c>
      <c r="C186" s="2" t="s">
        <v>25</v>
      </c>
      <c r="D186" s="2">
        <v>0.82</v>
      </c>
      <c r="E186" s="2">
        <v>0</v>
      </c>
      <c r="F186" s="2">
        <v>210</v>
      </c>
      <c r="G186" s="2">
        <v>131</v>
      </c>
      <c r="H186" s="4">
        <v>4.9999999999999999E-29</v>
      </c>
      <c r="I186" s="5">
        <f t="shared" si="2"/>
        <v>5.7471264367816091E-2</v>
      </c>
    </row>
    <row r="187" spans="1:9">
      <c r="A187" s="1" t="s">
        <v>213</v>
      </c>
      <c r="B187" s="2">
        <v>2146</v>
      </c>
      <c r="C187" s="2" t="s">
        <v>25</v>
      </c>
      <c r="D187" s="2">
        <v>0.87</v>
      </c>
      <c r="E187" s="2">
        <v>0</v>
      </c>
      <c r="F187" s="2">
        <v>108</v>
      </c>
      <c r="G187" s="2">
        <v>103</v>
      </c>
      <c r="H187" s="4">
        <v>7.0000000000000007E-21</v>
      </c>
      <c r="I187" s="5">
        <f t="shared" si="2"/>
        <v>5.0326188257222737E-2</v>
      </c>
    </row>
    <row r="188" spans="1:9">
      <c r="A188" s="1" t="s">
        <v>214</v>
      </c>
      <c r="B188" s="2">
        <v>1529</v>
      </c>
      <c r="C188" s="2" t="s">
        <v>25</v>
      </c>
      <c r="D188" s="2">
        <v>0.87</v>
      </c>
      <c r="E188" s="2">
        <v>0</v>
      </c>
      <c r="F188" s="2">
        <v>108</v>
      </c>
      <c r="G188" s="2">
        <v>103</v>
      </c>
      <c r="H188" s="4">
        <v>4.9999999999999997E-21</v>
      </c>
      <c r="I188" s="5">
        <f t="shared" si="2"/>
        <v>7.0634401569653366E-2</v>
      </c>
    </row>
    <row r="189" spans="1:9">
      <c r="A189" s="1" t="s">
        <v>730</v>
      </c>
      <c r="B189" s="2">
        <v>1344</v>
      </c>
      <c r="C189" s="2" t="s">
        <v>731</v>
      </c>
      <c r="D189" s="2">
        <v>0.8</v>
      </c>
      <c r="E189" s="2">
        <v>0</v>
      </c>
      <c r="F189" s="2">
        <v>182</v>
      </c>
      <c r="G189" s="2">
        <v>75.8</v>
      </c>
      <c r="H189" s="4">
        <v>9.9999999999999998E-13</v>
      </c>
      <c r="I189" s="5">
        <f t="shared" si="2"/>
        <v>0.13541666666666666</v>
      </c>
    </row>
    <row r="190" spans="1:9">
      <c r="A190" s="1" t="s">
        <v>347</v>
      </c>
      <c r="B190" s="2">
        <v>2439</v>
      </c>
      <c r="C190" s="2" t="s">
        <v>348</v>
      </c>
      <c r="D190" s="2">
        <v>0.9</v>
      </c>
      <c r="E190" s="2">
        <v>0</v>
      </c>
      <c r="F190" s="2">
        <v>62</v>
      </c>
      <c r="G190" s="2">
        <v>75.8</v>
      </c>
      <c r="H190" s="4">
        <v>2E-12</v>
      </c>
      <c r="I190" s="5">
        <f t="shared" si="2"/>
        <v>2.5420254202542025E-2</v>
      </c>
    </row>
    <row r="191" spans="1:9">
      <c r="A191" s="1" t="s">
        <v>764</v>
      </c>
      <c r="B191" s="2">
        <v>2154</v>
      </c>
      <c r="C191" s="2" t="s">
        <v>348</v>
      </c>
      <c r="D191" s="2">
        <v>0.9</v>
      </c>
      <c r="E191" s="2">
        <v>0</v>
      </c>
      <c r="F191" s="2">
        <v>62</v>
      </c>
      <c r="G191" s="2">
        <v>75.8</v>
      </c>
      <c r="H191" s="4">
        <v>2E-12</v>
      </c>
      <c r="I191" s="5">
        <f t="shared" si="2"/>
        <v>2.8783658310120707E-2</v>
      </c>
    </row>
    <row r="192" spans="1:9">
      <c r="A192" s="1" t="s">
        <v>749</v>
      </c>
      <c r="B192" s="2">
        <v>724</v>
      </c>
      <c r="C192" s="2" t="s">
        <v>750</v>
      </c>
      <c r="D192" s="2">
        <v>0.91</v>
      </c>
      <c r="E192" s="2">
        <v>0</v>
      </c>
      <c r="F192" s="2">
        <v>60</v>
      </c>
      <c r="G192" s="2">
        <v>79.8</v>
      </c>
      <c r="H192" s="4">
        <v>2.9999999999999998E-14</v>
      </c>
      <c r="I192" s="5">
        <f t="shared" si="2"/>
        <v>8.2872928176795577E-2</v>
      </c>
    </row>
    <row r="193" spans="1:9">
      <c r="A193" s="1" t="s">
        <v>160</v>
      </c>
      <c r="B193" s="2">
        <v>3766</v>
      </c>
      <c r="C193" s="2" t="s">
        <v>161</v>
      </c>
      <c r="D193" s="2">
        <v>1</v>
      </c>
      <c r="E193" s="2">
        <v>0</v>
      </c>
      <c r="F193" s="2">
        <v>39</v>
      </c>
      <c r="G193" s="2">
        <v>77.8</v>
      </c>
      <c r="H193" s="4">
        <v>7.0000000000000005E-13</v>
      </c>
      <c r="I193" s="5">
        <f t="shared" si="2"/>
        <v>1.0355815188528943E-2</v>
      </c>
    </row>
    <row r="194" spans="1:9">
      <c r="A194" s="1" t="s">
        <v>703</v>
      </c>
      <c r="B194" s="2">
        <v>2374</v>
      </c>
      <c r="C194" s="2" t="s">
        <v>161</v>
      </c>
      <c r="D194" s="2">
        <v>1</v>
      </c>
      <c r="E194" s="2">
        <v>0</v>
      </c>
      <c r="F194" s="2">
        <v>39</v>
      </c>
      <c r="G194" s="2">
        <v>77.8</v>
      </c>
      <c r="H194" s="4">
        <v>4.9999999999999999E-13</v>
      </c>
      <c r="I194" s="5">
        <f t="shared" si="2"/>
        <v>1.6427969671440605E-2</v>
      </c>
    </row>
    <row r="195" spans="1:9">
      <c r="A195" s="1" t="s">
        <v>255</v>
      </c>
      <c r="B195" s="2">
        <v>1192</v>
      </c>
      <c r="C195" s="2" t="s">
        <v>256</v>
      </c>
      <c r="D195" s="2">
        <v>0.89</v>
      </c>
      <c r="E195" s="2">
        <v>0</v>
      </c>
      <c r="F195" s="2">
        <v>55</v>
      </c>
      <c r="G195" s="2">
        <v>61.9</v>
      </c>
      <c r="H195" s="4">
        <v>1E-8</v>
      </c>
      <c r="I195" s="5">
        <f t="shared" ref="I195:I258" si="3">F195/B195</f>
        <v>4.6140939597315439E-2</v>
      </c>
    </row>
    <row r="196" spans="1:9">
      <c r="A196" s="1" t="s">
        <v>556</v>
      </c>
      <c r="B196" s="2">
        <v>505</v>
      </c>
      <c r="C196" s="2" t="s">
        <v>557</v>
      </c>
      <c r="D196" s="2">
        <v>0.96</v>
      </c>
      <c r="E196" s="2">
        <v>0</v>
      </c>
      <c r="F196" s="2">
        <v>32</v>
      </c>
      <c r="G196" s="2">
        <v>56</v>
      </c>
      <c r="H196" s="4">
        <v>2.9999999999999999E-7</v>
      </c>
      <c r="I196" s="5">
        <f t="shared" si="3"/>
        <v>6.3366336633663367E-2</v>
      </c>
    </row>
    <row r="197" spans="1:9">
      <c r="A197" s="1" t="s">
        <v>38</v>
      </c>
      <c r="B197" s="2">
        <v>653</v>
      </c>
      <c r="C197" s="2" t="s">
        <v>39</v>
      </c>
      <c r="D197" s="2">
        <v>0.83</v>
      </c>
      <c r="E197" s="2">
        <v>0</v>
      </c>
      <c r="F197" s="2">
        <v>95</v>
      </c>
      <c r="G197" s="2">
        <v>61.9</v>
      </c>
      <c r="H197" s="4">
        <v>6.9999999999999998E-9</v>
      </c>
      <c r="I197" s="5">
        <f t="shared" si="3"/>
        <v>0.14548238897396631</v>
      </c>
    </row>
    <row r="198" spans="1:9">
      <c r="A198" s="1" t="s">
        <v>631</v>
      </c>
      <c r="B198" s="2">
        <v>1038</v>
      </c>
      <c r="C198" s="2" t="s">
        <v>632</v>
      </c>
      <c r="D198" s="2">
        <v>0.92</v>
      </c>
      <c r="E198" s="2">
        <v>0</v>
      </c>
      <c r="F198" s="2">
        <v>51</v>
      </c>
      <c r="G198" s="2">
        <v>69.900000000000006</v>
      </c>
      <c r="H198" s="4">
        <v>5.0000000000000002E-11</v>
      </c>
      <c r="I198" s="5">
        <f t="shared" si="3"/>
        <v>4.9132947976878616E-2</v>
      </c>
    </row>
    <row r="199" spans="1:9">
      <c r="A199" s="1" t="s">
        <v>529</v>
      </c>
      <c r="B199" s="2">
        <v>730</v>
      </c>
      <c r="C199" s="2" t="s">
        <v>530</v>
      </c>
      <c r="D199" s="2">
        <v>0.9</v>
      </c>
      <c r="E199" s="2">
        <v>0</v>
      </c>
      <c r="F199" s="2">
        <v>109</v>
      </c>
      <c r="G199" s="2">
        <v>137</v>
      </c>
      <c r="H199" s="4">
        <v>2.0000000000000002E-31</v>
      </c>
      <c r="I199" s="5">
        <f t="shared" si="3"/>
        <v>0.14931506849315068</v>
      </c>
    </row>
    <row r="200" spans="1:9">
      <c r="A200" s="1" t="s">
        <v>174</v>
      </c>
      <c r="B200" s="2">
        <v>407</v>
      </c>
      <c r="C200" s="2" t="s">
        <v>175</v>
      </c>
      <c r="D200" s="2">
        <v>0.88</v>
      </c>
      <c r="E200" s="2">
        <v>0</v>
      </c>
      <c r="F200" s="2">
        <v>50</v>
      </c>
      <c r="G200" s="2">
        <v>52</v>
      </c>
      <c r="H200" s="4">
        <v>3.9999999999999998E-6</v>
      </c>
      <c r="I200" s="5">
        <f t="shared" si="3"/>
        <v>0.12285012285012285</v>
      </c>
    </row>
    <row r="201" spans="1:9">
      <c r="A201" s="1" t="s">
        <v>525</v>
      </c>
      <c r="B201" s="2">
        <v>1981</v>
      </c>
      <c r="C201" s="2" t="s">
        <v>175</v>
      </c>
      <c r="D201" s="2">
        <v>0.85</v>
      </c>
      <c r="E201" s="2">
        <v>0</v>
      </c>
      <c r="F201" s="2">
        <v>78</v>
      </c>
      <c r="G201" s="2">
        <v>67.900000000000006</v>
      </c>
      <c r="H201" s="4">
        <v>4.0000000000000001E-10</v>
      </c>
      <c r="I201" s="5">
        <f t="shared" si="3"/>
        <v>3.9374053508329128E-2</v>
      </c>
    </row>
    <row r="202" spans="1:9">
      <c r="A202" s="1" t="s">
        <v>526</v>
      </c>
      <c r="B202" s="2">
        <v>2144</v>
      </c>
      <c r="C202" s="2" t="s">
        <v>175</v>
      </c>
      <c r="D202" s="2">
        <v>0.85</v>
      </c>
      <c r="E202" s="2">
        <v>0</v>
      </c>
      <c r="F202" s="2">
        <v>78</v>
      </c>
      <c r="G202" s="2">
        <v>67.900000000000006</v>
      </c>
      <c r="H202" s="4">
        <v>4.0000000000000001E-10</v>
      </c>
      <c r="I202" s="5">
        <f t="shared" si="3"/>
        <v>3.6380597014925374E-2</v>
      </c>
    </row>
    <row r="203" spans="1:9">
      <c r="A203" s="1" t="s">
        <v>192</v>
      </c>
      <c r="B203" s="2">
        <v>4996</v>
      </c>
      <c r="C203" s="2" t="s">
        <v>193</v>
      </c>
      <c r="D203" s="2">
        <v>0.88</v>
      </c>
      <c r="E203" s="2">
        <v>0</v>
      </c>
      <c r="F203" s="2">
        <v>99</v>
      </c>
      <c r="G203" s="2">
        <v>109</v>
      </c>
      <c r="H203" s="4">
        <v>2.9999999999999999E-22</v>
      </c>
      <c r="I203" s="5">
        <f t="shared" si="3"/>
        <v>1.9815852682145717E-2</v>
      </c>
    </row>
    <row r="204" spans="1:9">
      <c r="A204" s="1" t="s">
        <v>280</v>
      </c>
      <c r="B204" s="2">
        <v>1218</v>
      </c>
      <c r="C204" s="2" t="s">
        <v>281</v>
      </c>
      <c r="D204" s="2">
        <v>0.87</v>
      </c>
      <c r="E204" s="2">
        <v>0</v>
      </c>
      <c r="F204" s="2">
        <v>55</v>
      </c>
      <c r="G204" s="2">
        <v>54</v>
      </c>
      <c r="H204" s="4">
        <v>3.0000000000000001E-6</v>
      </c>
      <c r="I204" s="5">
        <f t="shared" si="3"/>
        <v>4.5155993431855501E-2</v>
      </c>
    </row>
    <row r="205" spans="1:9">
      <c r="A205" s="1" t="s">
        <v>701</v>
      </c>
      <c r="B205" s="2">
        <v>4272</v>
      </c>
      <c r="C205" s="2" t="s">
        <v>702</v>
      </c>
      <c r="D205" s="2">
        <v>0.83</v>
      </c>
      <c r="E205" s="2">
        <v>0</v>
      </c>
      <c r="F205" s="2">
        <v>93</v>
      </c>
      <c r="G205" s="2">
        <v>65.900000000000006</v>
      </c>
      <c r="H205" s="4">
        <v>3E-9</v>
      </c>
      <c r="I205" s="5">
        <f t="shared" si="3"/>
        <v>2.1769662921348316E-2</v>
      </c>
    </row>
    <row r="206" spans="1:9">
      <c r="A206" s="1" t="s">
        <v>699</v>
      </c>
      <c r="B206" s="2">
        <v>1328</v>
      </c>
      <c r="C206" s="2" t="s">
        <v>700</v>
      </c>
      <c r="D206" s="2">
        <v>0.91</v>
      </c>
      <c r="E206" s="2">
        <v>0</v>
      </c>
      <c r="F206" s="2">
        <v>48</v>
      </c>
      <c r="G206" s="2">
        <v>63.9</v>
      </c>
      <c r="H206" s="4">
        <v>4.0000000000000002E-9</v>
      </c>
      <c r="I206" s="5">
        <f t="shared" si="3"/>
        <v>3.614457831325301E-2</v>
      </c>
    </row>
    <row r="207" spans="1:9">
      <c r="A207" s="1" t="s">
        <v>548</v>
      </c>
      <c r="B207" s="2">
        <v>506</v>
      </c>
      <c r="C207" s="2" t="s">
        <v>549</v>
      </c>
      <c r="D207" s="2">
        <v>0.97</v>
      </c>
      <c r="E207" s="2">
        <v>0</v>
      </c>
      <c r="F207" s="2">
        <v>35</v>
      </c>
      <c r="G207" s="2">
        <v>61.9</v>
      </c>
      <c r="H207" s="4">
        <v>6E-9</v>
      </c>
      <c r="I207" s="5">
        <f t="shared" si="3"/>
        <v>6.9169960474308304E-2</v>
      </c>
    </row>
    <row r="208" spans="1:9">
      <c r="A208" s="1" t="s">
        <v>609</v>
      </c>
      <c r="B208" s="2">
        <v>553</v>
      </c>
      <c r="C208" s="2" t="s">
        <v>610</v>
      </c>
      <c r="D208" s="2">
        <v>0.85</v>
      </c>
      <c r="E208" s="2">
        <v>0</v>
      </c>
      <c r="F208" s="2">
        <v>149</v>
      </c>
      <c r="G208" s="2">
        <v>121</v>
      </c>
      <c r="H208" s="4">
        <v>8.0000000000000003E-27</v>
      </c>
      <c r="I208" s="5">
        <f t="shared" si="3"/>
        <v>0.26943942133815552</v>
      </c>
    </row>
    <row r="209" spans="1:9">
      <c r="A209" s="1" t="s">
        <v>791</v>
      </c>
      <c r="B209" s="2">
        <v>389</v>
      </c>
      <c r="C209" s="2" t="s">
        <v>792</v>
      </c>
      <c r="D209" s="2">
        <v>0.84</v>
      </c>
      <c r="E209" s="2">
        <v>0</v>
      </c>
      <c r="F209" s="2">
        <v>88</v>
      </c>
      <c r="G209" s="2">
        <v>63.9</v>
      </c>
      <c r="H209" s="4">
        <v>1.0000000000000001E-9</v>
      </c>
      <c r="I209" s="5">
        <f t="shared" si="3"/>
        <v>0.2262210796915167</v>
      </c>
    </row>
    <row r="210" spans="1:9">
      <c r="A210" s="1" t="s">
        <v>407</v>
      </c>
      <c r="B210" s="2">
        <v>3659</v>
      </c>
      <c r="C210" s="2" t="s">
        <v>408</v>
      </c>
      <c r="D210" s="2">
        <v>0.82</v>
      </c>
      <c r="E210" s="2">
        <v>0</v>
      </c>
      <c r="F210" s="2">
        <v>164</v>
      </c>
      <c r="G210" s="2">
        <v>103</v>
      </c>
      <c r="H210" s="4">
        <v>9.9999999999999995E-21</v>
      </c>
      <c r="I210" s="5">
        <f t="shared" si="3"/>
        <v>4.4820989341350093E-2</v>
      </c>
    </row>
    <row r="211" spans="1:9">
      <c r="A211" s="1" t="s">
        <v>708</v>
      </c>
      <c r="B211" s="2">
        <v>661</v>
      </c>
      <c r="C211" s="2" t="s">
        <v>408</v>
      </c>
      <c r="D211" s="2">
        <v>0.83</v>
      </c>
      <c r="E211" s="2">
        <v>0</v>
      </c>
      <c r="F211" s="2">
        <v>167</v>
      </c>
      <c r="G211" s="2">
        <v>109</v>
      </c>
      <c r="H211" s="4">
        <v>3.9999999999999998E-23</v>
      </c>
      <c r="I211" s="5">
        <f t="shared" si="3"/>
        <v>0.25264750378214829</v>
      </c>
    </row>
    <row r="212" spans="1:9">
      <c r="A212" s="1" t="s">
        <v>34</v>
      </c>
      <c r="B212" s="2">
        <v>805</v>
      </c>
      <c r="C212" s="2" t="s">
        <v>35</v>
      </c>
      <c r="D212" s="2">
        <v>0.84</v>
      </c>
      <c r="E212" s="2">
        <v>0</v>
      </c>
      <c r="F212" s="2">
        <v>125</v>
      </c>
      <c r="G212" s="2">
        <v>97.6</v>
      </c>
      <c r="H212" s="4">
        <v>2E-19</v>
      </c>
      <c r="I212" s="5">
        <f t="shared" si="3"/>
        <v>0.15527950310559005</v>
      </c>
    </row>
    <row r="213" spans="1:9">
      <c r="A213" s="1" t="s">
        <v>802</v>
      </c>
      <c r="B213" s="2">
        <v>8245</v>
      </c>
      <c r="C213" s="2" t="s">
        <v>803</v>
      </c>
      <c r="D213" s="2">
        <v>0.86</v>
      </c>
      <c r="E213" s="2">
        <v>0</v>
      </c>
      <c r="F213" s="2">
        <v>105</v>
      </c>
      <c r="G213" s="2">
        <v>97.6</v>
      </c>
      <c r="H213" s="4">
        <v>2.0000000000000001E-18</v>
      </c>
      <c r="I213" s="5">
        <f t="shared" si="3"/>
        <v>1.2734990903577926E-2</v>
      </c>
    </row>
    <row r="214" spans="1:9">
      <c r="A214" s="1" t="s">
        <v>662</v>
      </c>
      <c r="B214" s="2">
        <v>1114</v>
      </c>
      <c r="C214" s="2" t="s">
        <v>663</v>
      </c>
      <c r="D214" s="2">
        <v>0.85</v>
      </c>
      <c r="E214" s="2">
        <v>0</v>
      </c>
      <c r="F214" s="2">
        <v>74</v>
      </c>
      <c r="G214" s="2">
        <v>60</v>
      </c>
      <c r="H214" s="4">
        <v>4.9999999999999998E-8</v>
      </c>
      <c r="I214" s="5">
        <f t="shared" si="3"/>
        <v>6.6427289048473961E-2</v>
      </c>
    </row>
    <row r="215" spans="1:9">
      <c r="A215" s="1" t="s">
        <v>639</v>
      </c>
      <c r="B215" s="2">
        <v>3355</v>
      </c>
      <c r="C215" s="2" t="s">
        <v>640</v>
      </c>
      <c r="D215" s="2">
        <v>0.91</v>
      </c>
      <c r="E215" s="2">
        <v>0</v>
      </c>
      <c r="F215" s="2">
        <v>45</v>
      </c>
      <c r="G215" s="2">
        <v>58</v>
      </c>
      <c r="H215" s="4">
        <v>5.9999999999999997E-7</v>
      </c>
      <c r="I215" s="5">
        <f t="shared" si="3"/>
        <v>1.3412816691505217E-2</v>
      </c>
    </row>
    <row r="216" spans="1:9">
      <c r="A216" s="1" t="s">
        <v>143</v>
      </c>
      <c r="B216" s="2">
        <v>325</v>
      </c>
      <c r="C216" s="2" t="s">
        <v>144</v>
      </c>
      <c r="D216" s="2">
        <v>1</v>
      </c>
      <c r="E216" s="2">
        <v>0</v>
      </c>
      <c r="F216" s="2">
        <v>27</v>
      </c>
      <c r="G216" s="2">
        <v>54</v>
      </c>
      <c r="H216" s="4">
        <v>8.9999999999999996E-7</v>
      </c>
      <c r="I216" s="5">
        <f t="shared" si="3"/>
        <v>8.3076923076923076E-2</v>
      </c>
    </row>
    <row r="217" spans="1:9">
      <c r="A217" s="1" t="s">
        <v>756</v>
      </c>
      <c r="B217" s="2">
        <v>3852</v>
      </c>
      <c r="C217" s="2" t="s">
        <v>757</v>
      </c>
      <c r="D217" s="2">
        <v>0.81</v>
      </c>
      <c r="E217" s="2">
        <v>0</v>
      </c>
      <c r="F217" s="2">
        <v>644</v>
      </c>
      <c r="G217" s="2">
        <v>343</v>
      </c>
      <c r="H217" s="4">
        <v>7.9999999999999992E-93</v>
      </c>
      <c r="I217" s="5">
        <f t="shared" si="3"/>
        <v>0.1671858774662513</v>
      </c>
    </row>
    <row r="218" spans="1:9">
      <c r="A218" s="1" t="s">
        <v>388</v>
      </c>
      <c r="B218" s="2">
        <v>541</v>
      </c>
      <c r="C218" s="2" t="s">
        <v>389</v>
      </c>
      <c r="D218" s="2">
        <v>0.9</v>
      </c>
      <c r="E218" s="2">
        <v>0.01</v>
      </c>
      <c r="F218" s="2">
        <v>51</v>
      </c>
      <c r="G218" s="2">
        <v>54</v>
      </c>
      <c r="H218" s="4">
        <v>9.9999999999999995E-7</v>
      </c>
      <c r="I218" s="5">
        <f t="shared" si="3"/>
        <v>9.4269870609981515E-2</v>
      </c>
    </row>
    <row r="219" spans="1:9">
      <c r="A219" s="1" t="s">
        <v>679</v>
      </c>
      <c r="B219" s="2">
        <v>652</v>
      </c>
      <c r="C219" s="2" t="s">
        <v>680</v>
      </c>
      <c r="D219" s="2">
        <v>0.82</v>
      </c>
      <c r="E219" s="2">
        <v>0</v>
      </c>
      <c r="F219" s="2">
        <v>200</v>
      </c>
      <c r="G219" s="2">
        <v>111</v>
      </c>
      <c r="H219" s="4">
        <v>8.9999999999999995E-24</v>
      </c>
      <c r="I219" s="5">
        <f t="shared" si="3"/>
        <v>0.30674846625766872</v>
      </c>
    </row>
    <row r="220" spans="1:9">
      <c r="A220" s="1" t="s">
        <v>56</v>
      </c>
      <c r="B220" s="2">
        <v>725</v>
      </c>
      <c r="C220" s="2" t="s">
        <v>57</v>
      </c>
      <c r="D220" s="2">
        <v>1</v>
      </c>
      <c r="E220" s="2">
        <v>0</v>
      </c>
      <c r="F220" s="2">
        <v>29</v>
      </c>
      <c r="G220" s="2">
        <v>58</v>
      </c>
      <c r="H220" s="4">
        <v>9.9999999999999995E-8</v>
      </c>
      <c r="I220" s="5">
        <f t="shared" si="3"/>
        <v>0.04</v>
      </c>
    </row>
    <row r="221" spans="1:9">
      <c r="A221" s="1" t="s">
        <v>745</v>
      </c>
      <c r="B221" s="2">
        <v>830</v>
      </c>
      <c r="C221" s="2" t="s">
        <v>57</v>
      </c>
      <c r="D221" s="2">
        <v>1</v>
      </c>
      <c r="E221" s="2">
        <v>0</v>
      </c>
      <c r="F221" s="2">
        <v>27</v>
      </c>
      <c r="G221" s="2">
        <v>54</v>
      </c>
      <c r="H221" s="4">
        <v>1.9999999999999999E-6</v>
      </c>
      <c r="I221" s="5">
        <f t="shared" si="3"/>
        <v>3.2530120481927709E-2</v>
      </c>
    </row>
    <row r="222" spans="1:9">
      <c r="A222" s="1" t="s">
        <v>746</v>
      </c>
      <c r="B222" s="2">
        <v>1161</v>
      </c>
      <c r="C222" s="2" t="s">
        <v>57</v>
      </c>
      <c r="D222" s="2">
        <v>1</v>
      </c>
      <c r="E222" s="2">
        <v>0</v>
      </c>
      <c r="F222" s="2">
        <v>29</v>
      </c>
      <c r="G222" s="2">
        <v>58</v>
      </c>
      <c r="H222" s="4">
        <v>1.9999999999999999E-7</v>
      </c>
      <c r="I222" s="5">
        <f t="shared" si="3"/>
        <v>2.4978466838931956E-2</v>
      </c>
    </row>
    <row r="223" spans="1:9">
      <c r="A223" s="1" t="s">
        <v>748</v>
      </c>
      <c r="B223" s="2">
        <v>1463</v>
      </c>
      <c r="C223" s="2" t="s">
        <v>57</v>
      </c>
      <c r="D223" s="2">
        <v>1</v>
      </c>
      <c r="E223" s="2">
        <v>0</v>
      </c>
      <c r="F223" s="2">
        <v>29</v>
      </c>
      <c r="G223" s="2">
        <v>58</v>
      </c>
      <c r="H223" s="4">
        <v>2.9999999999999999E-7</v>
      </c>
      <c r="I223" s="5">
        <f t="shared" si="3"/>
        <v>1.9822282980177717E-2</v>
      </c>
    </row>
    <row r="224" spans="1:9">
      <c r="A224" s="1" t="s">
        <v>277</v>
      </c>
      <c r="B224" s="2">
        <v>1607</v>
      </c>
      <c r="C224" s="2" t="s">
        <v>278</v>
      </c>
      <c r="D224" s="2">
        <v>0.94</v>
      </c>
      <c r="E224" s="2">
        <v>0</v>
      </c>
      <c r="F224" s="2">
        <v>57</v>
      </c>
      <c r="G224" s="2">
        <v>89.7</v>
      </c>
      <c r="H224" s="4">
        <v>8.0000000000000006E-17</v>
      </c>
      <c r="I224" s="5">
        <f t="shared" si="3"/>
        <v>3.546981953951462E-2</v>
      </c>
    </row>
    <row r="225" spans="1:9">
      <c r="A225" s="1" t="s">
        <v>261</v>
      </c>
      <c r="B225" s="2">
        <v>4528</v>
      </c>
      <c r="C225" s="2" t="s">
        <v>262</v>
      </c>
      <c r="D225" s="2">
        <v>0.95</v>
      </c>
      <c r="E225" s="2">
        <v>0</v>
      </c>
      <c r="F225" s="2">
        <v>41</v>
      </c>
      <c r="G225" s="2">
        <v>65.900000000000006</v>
      </c>
      <c r="H225" s="4">
        <v>3E-9</v>
      </c>
      <c r="I225" s="5">
        <f t="shared" si="3"/>
        <v>9.0547703180212016E-3</v>
      </c>
    </row>
    <row r="226" spans="1:9">
      <c r="A226" s="1" t="s">
        <v>535</v>
      </c>
      <c r="B226" s="2">
        <v>3618</v>
      </c>
      <c r="C226" s="2" t="s">
        <v>262</v>
      </c>
      <c r="D226" s="2">
        <v>0.95</v>
      </c>
      <c r="E226" s="2">
        <v>0.02</v>
      </c>
      <c r="F226" s="2">
        <v>48</v>
      </c>
      <c r="G226" s="2">
        <v>71.900000000000006</v>
      </c>
      <c r="H226" s="4">
        <v>3.9999999999999998E-11</v>
      </c>
      <c r="I226" s="5">
        <f t="shared" si="3"/>
        <v>1.3266998341625208E-2</v>
      </c>
    </row>
    <row r="227" spans="1:9">
      <c r="A227" s="1" t="s">
        <v>629</v>
      </c>
      <c r="B227" s="2">
        <v>2367</v>
      </c>
      <c r="C227" s="2" t="s">
        <v>630</v>
      </c>
      <c r="D227" s="2">
        <v>0.91</v>
      </c>
      <c r="E227" s="2">
        <v>0.01</v>
      </c>
      <c r="F227" s="2">
        <v>73</v>
      </c>
      <c r="G227" s="2">
        <v>89.7</v>
      </c>
      <c r="H227" s="4">
        <v>9.9999999999999998E-17</v>
      </c>
      <c r="I227" s="5">
        <f t="shared" si="3"/>
        <v>3.0840726658217153E-2</v>
      </c>
    </row>
    <row r="228" spans="1:9">
      <c r="A228" s="1" t="s">
        <v>263</v>
      </c>
      <c r="B228" s="2">
        <v>900</v>
      </c>
      <c r="C228" s="2" t="s">
        <v>264</v>
      </c>
      <c r="D228" s="2">
        <v>1</v>
      </c>
      <c r="E228" s="2">
        <v>0</v>
      </c>
      <c r="F228" s="2">
        <v>29</v>
      </c>
      <c r="G228" s="2">
        <v>58</v>
      </c>
      <c r="H228" s="4">
        <v>1.9999999999999999E-7</v>
      </c>
      <c r="I228" s="5">
        <f t="shared" si="3"/>
        <v>3.2222222222222222E-2</v>
      </c>
    </row>
    <row r="229" spans="1:9">
      <c r="A229" s="1" t="s">
        <v>155</v>
      </c>
      <c r="B229" s="2">
        <v>5728</v>
      </c>
      <c r="C229" s="2" t="s">
        <v>156</v>
      </c>
      <c r="D229" s="2">
        <v>1</v>
      </c>
      <c r="E229" s="2">
        <v>0</v>
      </c>
      <c r="F229" s="2">
        <v>44</v>
      </c>
      <c r="G229" s="2">
        <v>87.7</v>
      </c>
      <c r="H229" s="4">
        <v>1.0000000000000001E-15</v>
      </c>
      <c r="I229" s="5">
        <f t="shared" si="3"/>
        <v>7.6815642458100556E-3</v>
      </c>
    </row>
    <row r="230" spans="1:9">
      <c r="A230" s="1" t="s">
        <v>267</v>
      </c>
      <c r="B230" s="2">
        <v>3485</v>
      </c>
      <c r="C230" s="2" t="s">
        <v>156</v>
      </c>
      <c r="D230" s="2">
        <v>1</v>
      </c>
      <c r="E230" s="2">
        <v>0</v>
      </c>
      <c r="F230" s="2">
        <v>44</v>
      </c>
      <c r="G230" s="2">
        <v>87.7</v>
      </c>
      <c r="H230" s="4">
        <v>7.0000000000000003E-16</v>
      </c>
      <c r="I230" s="5">
        <f t="shared" si="3"/>
        <v>1.2625538020086082E-2</v>
      </c>
    </row>
    <row r="231" spans="1:9">
      <c r="A231" s="1" t="s">
        <v>337</v>
      </c>
      <c r="B231" s="2">
        <v>5263</v>
      </c>
      <c r="C231" s="2" t="s">
        <v>156</v>
      </c>
      <c r="D231" s="2">
        <v>0.97</v>
      </c>
      <c r="E231" s="2">
        <v>0</v>
      </c>
      <c r="F231" s="2">
        <v>41</v>
      </c>
      <c r="G231" s="2">
        <v>73.8</v>
      </c>
      <c r="H231" s="4">
        <v>1.9999999999999999E-11</v>
      </c>
      <c r="I231" s="5">
        <f t="shared" si="3"/>
        <v>7.7902337070112106E-3</v>
      </c>
    </row>
    <row r="232" spans="1:9">
      <c r="A232" s="1" t="s">
        <v>367</v>
      </c>
      <c r="B232" s="2">
        <v>1349</v>
      </c>
      <c r="C232" s="2" t="s">
        <v>368</v>
      </c>
      <c r="D232" s="2">
        <v>0.97</v>
      </c>
      <c r="E232" s="2">
        <v>0</v>
      </c>
      <c r="F232" s="2">
        <v>38</v>
      </c>
      <c r="G232" s="2">
        <v>67.900000000000006</v>
      </c>
      <c r="H232" s="4">
        <v>2.0000000000000001E-10</v>
      </c>
      <c r="I232" s="5">
        <f t="shared" si="3"/>
        <v>2.8169014084507043E-2</v>
      </c>
    </row>
    <row r="233" spans="1:9">
      <c r="A233" s="1" t="s">
        <v>527</v>
      </c>
      <c r="B233" s="2">
        <v>869</v>
      </c>
      <c r="C233" s="2" t="s">
        <v>528</v>
      </c>
      <c r="D233" s="2">
        <v>0.96</v>
      </c>
      <c r="E233" s="2">
        <v>0</v>
      </c>
      <c r="F233" s="2">
        <v>32</v>
      </c>
      <c r="G233" s="2">
        <v>58</v>
      </c>
      <c r="H233" s="4">
        <v>1.9999999999999999E-7</v>
      </c>
      <c r="I233" s="5">
        <f t="shared" si="3"/>
        <v>3.6823935558112773E-2</v>
      </c>
    </row>
    <row r="234" spans="1:9">
      <c r="A234" s="1" t="s">
        <v>282</v>
      </c>
      <c r="B234" s="2">
        <v>815</v>
      </c>
      <c r="C234" s="2" t="s">
        <v>283</v>
      </c>
      <c r="D234" s="2">
        <v>0.91</v>
      </c>
      <c r="E234" s="2">
        <v>0</v>
      </c>
      <c r="F234" s="2">
        <v>49</v>
      </c>
      <c r="G234" s="2">
        <v>65.900000000000006</v>
      </c>
      <c r="H234" s="4">
        <v>6E-10</v>
      </c>
      <c r="I234" s="5">
        <f t="shared" si="3"/>
        <v>6.0122699386503067E-2</v>
      </c>
    </row>
    <row r="235" spans="1:9">
      <c r="A235" s="1" t="s">
        <v>602</v>
      </c>
      <c r="B235" s="2">
        <v>2447</v>
      </c>
      <c r="C235" s="2" t="s">
        <v>283</v>
      </c>
      <c r="D235" s="2">
        <v>0.91</v>
      </c>
      <c r="E235" s="2">
        <v>0</v>
      </c>
      <c r="F235" s="2">
        <v>46</v>
      </c>
      <c r="G235" s="2">
        <v>65.900000000000006</v>
      </c>
      <c r="H235" s="4">
        <v>2.0000000000000001E-9</v>
      </c>
      <c r="I235" s="5">
        <f t="shared" si="3"/>
        <v>1.8798528810788719E-2</v>
      </c>
    </row>
    <row r="236" spans="1:9">
      <c r="A236" s="1" t="s">
        <v>30</v>
      </c>
      <c r="B236" s="2">
        <v>574</v>
      </c>
      <c r="C236" s="2" t="s">
        <v>31</v>
      </c>
      <c r="D236" s="2">
        <v>0.88</v>
      </c>
      <c r="E236" s="2">
        <v>0</v>
      </c>
      <c r="F236" s="2">
        <v>53</v>
      </c>
      <c r="G236" s="2">
        <v>58</v>
      </c>
      <c r="H236" s="4">
        <v>9.9999999999999995E-8</v>
      </c>
      <c r="I236" s="5">
        <f t="shared" si="3"/>
        <v>9.2334494773519168E-2</v>
      </c>
    </row>
    <row r="237" spans="1:9">
      <c r="A237" s="1" t="s">
        <v>420</v>
      </c>
      <c r="B237" s="2">
        <v>651</v>
      </c>
      <c r="C237" s="2" t="s">
        <v>421</v>
      </c>
      <c r="D237" s="2">
        <v>0.85</v>
      </c>
      <c r="E237" s="2">
        <v>0</v>
      </c>
      <c r="F237" s="2">
        <v>62</v>
      </c>
      <c r="G237" s="2">
        <v>52</v>
      </c>
      <c r="H237" s="4">
        <v>6.9999999999999999E-6</v>
      </c>
      <c r="I237" s="5">
        <f t="shared" si="3"/>
        <v>9.5238095238095233E-2</v>
      </c>
    </row>
    <row r="238" spans="1:9">
      <c r="A238" s="1" t="s">
        <v>211</v>
      </c>
      <c r="B238" s="2">
        <v>1546</v>
      </c>
      <c r="C238" s="2" t="s">
        <v>212</v>
      </c>
      <c r="D238" s="2">
        <v>0.85</v>
      </c>
      <c r="E238" s="2">
        <v>0</v>
      </c>
      <c r="F238" s="2">
        <v>139</v>
      </c>
      <c r="G238" s="2">
        <v>117</v>
      </c>
      <c r="H238" s="4">
        <v>2.9999999999999998E-25</v>
      </c>
      <c r="I238" s="5">
        <f t="shared" si="3"/>
        <v>8.9909443725743859E-2</v>
      </c>
    </row>
    <row r="239" spans="1:9">
      <c r="A239" s="1" t="s">
        <v>784</v>
      </c>
      <c r="B239" s="2">
        <v>281</v>
      </c>
      <c r="C239" s="2" t="s">
        <v>785</v>
      </c>
      <c r="D239" s="2">
        <v>0.95</v>
      </c>
      <c r="E239" s="2">
        <v>0</v>
      </c>
      <c r="F239" s="2">
        <v>41</v>
      </c>
      <c r="G239" s="2">
        <v>65.900000000000006</v>
      </c>
      <c r="H239" s="4">
        <v>2.0000000000000001E-10</v>
      </c>
      <c r="I239" s="5">
        <f t="shared" si="3"/>
        <v>0.14590747330960854</v>
      </c>
    </row>
    <row r="240" spans="1:9">
      <c r="A240" s="1" t="s">
        <v>295</v>
      </c>
      <c r="B240" s="2">
        <v>4370</v>
      </c>
      <c r="C240" s="2" t="s">
        <v>296</v>
      </c>
      <c r="D240" s="2">
        <v>0.86</v>
      </c>
      <c r="E240" s="2">
        <v>0</v>
      </c>
      <c r="F240" s="2">
        <v>83</v>
      </c>
      <c r="G240" s="2">
        <v>77.8</v>
      </c>
      <c r="H240" s="4">
        <v>8.0000000000000002E-13</v>
      </c>
      <c r="I240" s="5">
        <f t="shared" si="3"/>
        <v>1.8993135011441648E-2</v>
      </c>
    </row>
    <row r="241" spans="1:9">
      <c r="A241" s="1" t="s">
        <v>358</v>
      </c>
      <c r="B241" s="2">
        <v>722</v>
      </c>
      <c r="C241" s="2" t="s">
        <v>359</v>
      </c>
      <c r="D241" s="2">
        <v>0.96</v>
      </c>
      <c r="E241" s="2">
        <v>0</v>
      </c>
      <c r="F241" s="2">
        <v>30</v>
      </c>
      <c r="G241" s="2">
        <v>52</v>
      </c>
      <c r="H241" s="4">
        <v>7.9999999999999996E-6</v>
      </c>
      <c r="I241" s="5">
        <f t="shared" si="3"/>
        <v>4.1551246537396121E-2</v>
      </c>
    </row>
    <row r="242" spans="1:9">
      <c r="A242" s="1" t="s">
        <v>60</v>
      </c>
      <c r="B242" s="2">
        <v>1813</v>
      </c>
      <c r="C242" s="2" t="s">
        <v>61</v>
      </c>
      <c r="D242" s="2">
        <v>0.79</v>
      </c>
      <c r="E242" s="2">
        <v>0</v>
      </c>
      <c r="F242" s="2">
        <v>226</v>
      </c>
      <c r="G242" s="2">
        <v>83.8</v>
      </c>
      <c r="H242" s="4">
        <v>5.9999999999999997E-15</v>
      </c>
      <c r="I242" s="5">
        <f t="shared" si="3"/>
        <v>0.12465526751241036</v>
      </c>
    </row>
    <row r="243" spans="1:9">
      <c r="A243" s="1" t="s">
        <v>62</v>
      </c>
      <c r="B243" s="2">
        <v>1368</v>
      </c>
      <c r="C243" s="2" t="s">
        <v>61</v>
      </c>
      <c r="D243" s="2">
        <v>0.79</v>
      </c>
      <c r="E243" s="2">
        <v>0</v>
      </c>
      <c r="F243" s="2">
        <v>226</v>
      </c>
      <c r="G243" s="2">
        <v>83.8</v>
      </c>
      <c r="H243" s="4">
        <v>4.0000000000000003E-15</v>
      </c>
      <c r="I243" s="5">
        <f t="shared" si="3"/>
        <v>0.1652046783625731</v>
      </c>
    </row>
    <row r="244" spans="1:9">
      <c r="A244" s="1" t="s">
        <v>72</v>
      </c>
      <c r="B244" s="2">
        <v>1208</v>
      </c>
      <c r="C244" s="2" t="s">
        <v>73</v>
      </c>
      <c r="D244" s="2">
        <v>0.84</v>
      </c>
      <c r="E244" s="2">
        <v>0</v>
      </c>
      <c r="F244" s="2">
        <v>91</v>
      </c>
      <c r="G244" s="2">
        <v>69.900000000000006</v>
      </c>
      <c r="H244" s="4">
        <v>6E-11</v>
      </c>
      <c r="I244" s="5">
        <f t="shared" si="3"/>
        <v>7.5331125827814566E-2</v>
      </c>
    </row>
    <row r="245" spans="1:9">
      <c r="A245" s="1" t="s">
        <v>305</v>
      </c>
      <c r="B245" s="2">
        <v>8007</v>
      </c>
      <c r="C245" s="2" t="s">
        <v>306</v>
      </c>
      <c r="D245" s="2">
        <v>0.89</v>
      </c>
      <c r="E245" s="2">
        <v>0</v>
      </c>
      <c r="F245" s="2">
        <v>49</v>
      </c>
      <c r="G245" s="2">
        <v>58</v>
      </c>
      <c r="H245" s="4">
        <v>9.9999999999999995E-7</v>
      </c>
      <c r="I245" s="5">
        <f t="shared" si="3"/>
        <v>6.1196453103534408E-3</v>
      </c>
    </row>
    <row r="246" spans="1:9">
      <c r="A246" s="1" t="s">
        <v>231</v>
      </c>
      <c r="B246" s="2">
        <v>1236</v>
      </c>
      <c r="C246" s="2" t="s">
        <v>232</v>
      </c>
      <c r="D246" s="2">
        <v>0.85</v>
      </c>
      <c r="E246" s="2">
        <v>0</v>
      </c>
      <c r="F246" s="2">
        <v>103</v>
      </c>
      <c r="G246" s="2">
        <v>85.7</v>
      </c>
      <c r="H246" s="4">
        <v>1.0000000000000001E-15</v>
      </c>
      <c r="I246" s="5">
        <f t="shared" si="3"/>
        <v>8.3333333333333329E-2</v>
      </c>
    </row>
    <row r="247" spans="1:9">
      <c r="A247" s="1" t="s">
        <v>229</v>
      </c>
      <c r="B247" s="2">
        <v>2498</v>
      </c>
      <c r="C247" s="2" t="s">
        <v>230</v>
      </c>
      <c r="D247" s="2">
        <v>0.9</v>
      </c>
      <c r="E247" s="2">
        <v>0</v>
      </c>
      <c r="F247" s="2">
        <v>43</v>
      </c>
      <c r="G247" s="2">
        <v>54</v>
      </c>
      <c r="H247" s="4">
        <v>6.9999999999999999E-6</v>
      </c>
      <c r="I247" s="5">
        <f t="shared" si="3"/>
        <v>1.7213771016813449E-2</v>
      </c>
    </row>
    <row r="248" spans="1:9">
      <c r="A248" s="1" t="s">
        <v>290</v>
      </c>
      <c r="B248" s="2">
        <v>1492</v>
      </c>
      <c r="C248" s="2" t="s">
        <v>291</v>
      </c>
      <c r="D248" s="2">
        <v>0.94</v>
      </c>
      <c r="E248" s="2">
        <v>0</v>
      </c>
      <c r="F248" s="2">
        <v>38</v>
      </c>
      <c r="G248" s="2">
        <v>60</v>
      </c>
      <c r="H248" s="4">
        <v>7.0000000000000005E-8</v>
      </c>
      <c r="I248" s="5">
        <f t="shared" si="3"/>
        <v>2.5469168900804289E-2</v>
      </c>
    </row>
    <row r="249" spans="1:9">
      <c r="A249" s="1" t="s">
        <v>402</v>
      </c>
      <c r="B249" s="2">
        <v>3717</v>
      </c>
      <c r="C249" s="2" t="s">
        <v>403</v>
      </c>
      <c r="D249" s="2">
        <v>0.94</v>
      </c>
      <c r="E249" s="2">
        <v>0</v>
      </c>
      <c r="F249" s="2">
        <v>37</v>
      </c>
      <c r="G249" s="2">
        <v>58</v>
      </c>
      <c r="H249" s="4">
        <v>6.9999999999999997E-7</v>
      </c>
      <c r="I249" s="5">
        <f t="shared" si="3"/>
        <v>9.9542641915523269E-3</v>
      </c>
    </row>
    <row r="250" spans="1:9">
      <c r="A250" s="1" t="s">
        <v>404</v>
      </c>
      <c r="B250" s="2">
        <v>3739</v>
      </c>
      <c r="C250" s="2" t="s">
        <v>403</v>
      </c>
      <c r="D250" s="2">
        <v>0.94</v>
      </c>
      <c r="E250" s="2">
        <v>0</v>
      </c>
      <c r="F250" s="2">
        <v>37</v>
      </c>
      <c r="G250" s="2">
        <v>58</v>
      </c>
      <c r="H250" s="4">
        <v>6.9999999999999997E-7</v>
      </c>
      <c r="I250" s="5">
        <f t="shared" si="3"/>
        <v>9.895694035838459E-3</v>
      </c>
    </row>
    <row r="251" spans="1:9">
      <c r="A251" s="1" t="s">
        <v>44</v>
      </c>
      <c r="B251" s="2">
        <v>429</v>
      </c>
      <c r="C251" s="2" t="s">
        <v>45</v>
      </c>
      <c r="D251" s="2">
        <v>0.85</v>
      </c>
      <c r="E251" s="2">
        <v>0</v>
      </c>
      <c r="F251" s="2">
        <v>74</v>
      </c>
      <c r="G251" s="2">
        <v>60</v>
      </c>
      <c r="H251" s="4">
        <v>2E-8</v>
      </c>
      <c r="I251" s="5">
        <f t="shared" si="3"/>
        <v>0.17249417249417248</v>
      </c>
    </row>
    <row r="252" spans="1:9">
      <c r="A252" s="1" t="s">
        <v>589</v>
      </c>
      <c r="B252" s="2">
        <v>8797</v>
      </c>
      <c r="C252" s="2" t="s">
        <v>590</v>
      </c>
      <c r="D252" s="2">
        <v>0.95</v>
      </c>
      <c r="E252" s="2">
        <v>0</v>
      </c>
      <c r="F252" s="2">
        <v>42</v>
      </c>
      <c r="G252" s="2">
        <v>67.900000000000006</v>
      </c>
      <c r="H252" s="4">
        <v>2.0000000000000001E-9</v>
      </c>
      <c r="I252" s="5">
        <f t="shared" si="3"/>
        <v>4.7743548937137659E-3</v>
      </c>
    </row>
    <row r="253" spans="1:9">
      <c r="A253" s="1" t="s">
        <v>741</v>
      </c>
      <c r="B253" s="2">
        <v>593</v>
      </c>
      <c r="C253" s="2" t="s">
        <v>742</v>
      </c>
      <c r="D253" s="2">
        <v>0.89</v>
      </c>
      <c r="E253" s="2">
        <v>0</v>
      </c>
      <c r="F253" s="2">
        <v>59</v>
      </c>
      <c r="G253" s="2">
        <v>69.900000000000006</v>
      </c>
      <c r="H253" s="4">
        <v>3E-11</v>
      </c>
      <c r="I253" s="5">
        <f t="shared" si="3"/>
        <v>9.949409780775717E-2</v>
      </c>
    </row>
    <row r="254" spans="1:9">
      <c r="A254" s="1" t="s">
        <v>46</v>
      </c>
      <c r="B254" s="2">
        <v>935</v>
      </c>
      <c r="C254" s="2" t="s">
        <v>47</v>
      </c>
      <c r="D254" s="2">
        <v>1</v>
      </c>
      <c r="E254" s="2">
        <v>0</v>
      </c>
      <c r="F254" s="2">
        <v>30</v>
      </c>
      <c r="G254" s="2">
        <v>60</v>
      </c>
      <c r="H254" s="4">
        <v>4.0000000000000001E-8</v>
      </c>
      <c r="I254" s="5">
        <f t="shared" si="3"/>
        <v>3.2085561497326207E-2</v>
      </c>
    </row>
    <row r="255" spans="1:9">
      <c r="A255" s="1" t="s">
        <v>105</v>
      </c>
      <c r="B255" s="2">
        <v>727</v>
      </c>
      <c r="C255" s="2" t="s">
        <v>47</v>
      </c>
      <c r="D255" s="2">
        <v>1</v>
      </c>
      <c r="E255" s="2">
        <v>0</v>
      </c>
      <c r="F255" s="2">
        <v>30</v>
      </c>
      <c r="G255" s="2">
        <v>60</v>
      </c>
      <c r="H255" s="4">
        <v>2.9999999999999997E-8</v>
      </c>
      <c r="I255" s="5">
        <f t="shared" si="3"/>
        <v>4.1265474552957357E-2</v>
      </c>
    </row>
    <row r="256" spans="1:9">
      <c r="A256" s="1" t="s">
        <v>623</v>
      </c>
      <c r="B256" s="2">
        <v>4074</v>
      </c>
      <c r="C256" s="2" t="s">
        <v>47</v>
      </c>
      <c r="D256" s="2">
        <v>1</v>
      </c>
      <c r="E256" s="2">
        <v>0</v>
      </c>
      <c r="F256" s="2">
        <v>32</v>
      </c>
      <c r="G256" s="2">
        <v>63.9</v>
      </c>
      <c r="H256" s="4">
        <v>1E-8</v>
      </c>
      <c r="I256" s="5">
        <f t="shared" si="3"/>
        <v>7.8546882670594009E-3</v>
      </c>
    </row>
    <row r="257" spans="1:9">
      <c r="A257" s="1" t="s">
        <v>36</v>
      </c>
      <c r="B257" s="2">
        <v>668</v>
      </c>
      <c r="C257" s="2" t="s">
        <v>37</v>
      </c>
      <c r="D257" s="2">
        <v>0.89</v>
      </c>
      <c r="E257" s="2">
        <v>0</v>
      </c>
      <c r="F257" s="2">
        <v>89</v>
      </c>
      <c r="G257" s="2">
        <v>105</v>
      </c>
      <c r="H257" s="4">
        <v>5.9999999999999998E-22</v>
      </c>
      <c r="I257" s="5">
        <f t="shared" si="3"/>
        <v>0.13323353293413173</v>
      </c>
    </row>
    <row r="258" spans="1:9">
      <c r="A258" s="1" t="s">
        <v>327</v>
      </c>
      <c r="B258" s="2">
        <v>525</v>
      </c>
      <c r="C258" s="2" t="s">
        <v>37</v>
      </c>
      <c r="D258" s="2">
        <v>1</v>
      </c>
      <c r="E258" s="2">
        <v>0</v>
      </c>
      <c r="F258" s="2">
        <v>29</v>
      </c>
      <c r="G258" s="2">
        <v>58</v>
      </c>
      <c r="H258" s="4">
        <v>8.9999999999999999E-8</v>
      </c>
      <c r="I258" s="5">
        <f t="shared" si="3"/>
        <v>5.5238095238095239E-2</v>
      </c>
    </row>
    <row r="259" spans="1:9">
      <c r="A259" s="1" t="s">
        <v>357</v>
      </c>
      <c r="B259" s="2">
        <v>1740</v>
      </c>
      <c r="C259" s="2" t="s">
        <v>37</v>
      </c>
      <c r="D259" s="2">
        <v>1</v>
      </c>
      <c r="E259" s="2">
        <v>0</v>
      </c>
      <c r="F259" s="2">
        <v>32</v>
      </c>
      <c r="G259" s="2">
        <v>63.9</v>
      </c>
      <c r="H259" s="4">
        <v>5.0000000000000001E-9</v>
      </c>
      <c r="I259" s="5">
        <f t="shared" ref="I259:I322" si="4">F259/B259</f>
        <v>1.8390804597701149E-2</v>
      </c>
    </row>
    <row r="260" spans="1:9">
      <c r="A260" s="1" t="s">
        <v>754</v>
      </c>
      <c r="B260" s="2">
        <v>1081</v>
      </c>
      <c r="C260" s="2" t="s">
        <v>755</v>
      </c>
      <c r="D260" s="2">
        <v>1</v>
      </c>
      <c r="E260" s="2">
        <v>0</v>
      </c>
      <c r="F260" s="2">
        <v>31</v>
      </c>
      <c r="G260" s="2">
        <v>61.9</v>
      </c>
      <c r="H260" s="4">
        <v>1E-8</v>
      </c>
      <c r="I260" s="5">
        <f t="shared" si="4"/>
        <v>2.8677150786308975E-2</v>
      </c>
    </row>
    <row r="261" spans="1:9">
      <c r="A261" s="1" t="s">
        <v>461</v>
      </c>
      <c r="B261" s="2">
        <v>2789</v>
      </c>
      <c r="C261" s="2" t="s">
        <v>462</v>
      </c>
      <c r="D261" s="2">
        <v>0.94</v>
      </c>
      <c r="E261" s="2">
        <v>0</v>
      </c>
      <c r="F261" s="2">
        <v>38</v>
      </c>
      <c r="G261" s="2">
        <v>60</v>
      </c>
      <c r="H261" s="4">
        <v>9.9999999999999995E-8</v>
      </c>
      <c r="I261" s="5">
        <f t="shared" si="4"/>
        <v>1.3624955181068482E-2</v>
      </c>
    </row>
    <row r="262" spans="1:9">
      <c r="A262" s="1" t="s">
        <v>514</v>
      </c>
      <c r="B262" s="2">
        <v>298</v>
      </c>
      <c r="C262" s="2" t="s">
        <v>515</v>
      </c>
      <c r="D262" s="2">
        <v>0.84</v>
      </c>
      <c r="E262" s="2">
        <v>0</v>
      </c>
      <c r="F262" s="2">
        <v>88</v>
      </c>
      <c r="G262" s="2">
        <v>63.9</v>
      </c>
      <c r="H262" s="4">
        <v>8.0000000000000003E-10</v>
      </c>
      <c r="I262" s="5">
        <f t="shared" si="4"/>
        <v>0.29530201342281881</v>
      </c>
    </row>
    <row r="263" spans="1:9">
      <c r="A263" s="1" t="s">
        <v>690</v>
      </c>
      <c r="B263" s="2">
        <v>887</v>
      </c>
      <c r="C263" s="2" t="s">
        <v>691</v>
      </c>
      <c r="D263" s="2">
        <v>0.78</v>
      </c>
      <c r="E263" s="2">
        <v>0</v>
      </c>
      <c r="F263" s="2">
        <v>418</v>
      </c>
      <c r="G263" s="2">
        <v>115</v>
      </c>
      <c r="H263" s="4">
        <v>8.0000000000000003E-25</v>
      </c>
      <c r="I263" s="5">
        <f t="shared" si="4"/>
        <v>0.47125140924464487</v>
      </c>
    </row>
    <row r="264" spans="1:9">
      <c r="A264" s="1" t="s">
        <v>643</v>
      </c>
      <c r="B264" s="2">
        <v>1992</v>
      </c>
      <c r="C264" s="2" t="s">
        <v>644</v>
      </c>
      <c r="D264" s="2">
        <v>0.97</v>
      </c>
      <c r="E264" s="2">
        <v>0</v>
      </c>
      <c r="F264" s="2">
        <v>35</v>
      </c>
      <c r="G264" s="2">
        <v>61.9</v>
      </c>
      <c r="H264" s="4">
        <v>2E-8</v>
      </c>
      <c r="I264" s="5">
        <f t="shared" si="4"/>
        <v>1.7570281124497992E-2</v>
      </c>
    </row>
    <row r="265" spans="1:9">
      <c r="A265" s="1" t="s">
        <v>645</v>
      </c>
      <c r="B265" s="2">
        <v>2004</v>
      </c>
      <c r="C265" s="2" t="s">
        <v>644</v>
      </c>
      <c r="D265" s="2">
        <v>0.97</v>
      </c>
      <c r="E265" s="2">
        <v>0</v>
      </c>
      <c r="F265" s="2">
        <v>35</v>
      </c>
      <c r="G265" s="2">
        <v>61.9</v>
      </c>
      <c r="H265" s="4">
        <v>2E-8</v>
      </c>
      <c r="I265" s="5">
        <f t="shared" si="4"/>
        <v>1.7465069860279441E-2</v>
      </c>
    </row>
    <row r="266" spans="1:9">
      <c r="A266" s="1" t="s">
        <v>182</v>
      </c>
      <c r="B266" s="2">
        <v>399</v>
      </c>
      <c r="C266" s="2" t="s">
        <v>183</v>
      </c>
      <c r="D266" s="2">
        <v>0.85</v>
      </c>
      <c r="E266" s="2">
        <v>0.04</v>
      </c>
      <c r="F266" s="2">
        <v>124</v>
      </c>
      <c r="G266" s="2">
        <v>83.8</v>
      </c>
      <c r="H266" s="4">
        <v>1.0000000000000001E-15</v>
      </c>
      <c r="I266" s="5">
        <f t="shared" si="4"/>
        <v>0.31077694235588971</v>
      </c>
    </row>
    <row r="267" spans="1:9">
      <c r="A267" s="1" t="s">
        <v>564</v>
      </c>
      <c r="B267" s="2">
        <v>440</v>
      </c>
      <c r="C267" s="2" t="s">
        <v>565</v>
      </c>
      <c r="D267" s="2">
        <v>0.87</v>
      </c>
      <c r="E267" s="2">
        <v>0</v>
      </c>
      <c r="F267" s="2">
        <v>238</v>
      </c>
      <c r="G267" s="2">
        <v>242</v>
      </c>
      <c r="H267" s="4">
        <v>2.0000000000000001E-63</v>
      </c>
      <c r="I267" s="5">
        <f t="shared" si="4"/>
        <v>0.54090909090909089</v>
      </c>
    </row>
    <row r="268" spans="1:9">
      <c r="A268" s="1" t="s">
        <v>591</v>
      </c>
      <c r="B268" s="2">
        <v>6400</v>
      </c>
      <c r="C268" s="2" t="s">
        <v>592</v>
      </c>
      <c r="D268" s="2">
        <v>0.91</v>
      </c>
      <c r="E268" s="2">
        <v>0</v>
      </c>
      <c r="F268" s="2">
        <v>353</v>
      </c>
      <c r="G268" s="2">
        <v>462</v>
      </c>
      <c r="H268" s="4">
        <v>1.0000000000000001E-128</v>
      </c>
      <c r="I268" s="5">
        <f t="shared" si="4"/>
        <v>5.5156249999999997E-2</v>
      </c>
    </row>
    <row r="269" spans="1:9">
      <c r="A269" s="1" t="s">
        <v>618</v>
      </c>
      <c r="B269" s="2">
        <v>241</v>
      </c>
      <c r="C269" s="2" t="s">
        <v>592</v>
      </c>
      <c r="D269" s="2">
        <v>0.92</v>
      </c>
      <c r="E269" s="2">
        <v>0</v>
      </c>
      <c r="F269" s="2">
        <v>96</v>
      </c>
      <c r="G269" s="2">
        <v>135</v>
      </c>
      <c r="H269" s="4">
        <v>2.0000000000000002E-31</v>
      </c>
      <c r="I269" s="5">
        <f t="shared" si="4"/>
        <v>0.39834024896265557</v>
      </c>
    </row>
    <row r="270" spans="1:9">
      <c r="A270" s="1" t="s">
        <v>463</v>
      </c>
      <c r="B270" s="2">
        <v>2743</v>
      </c>
      <c r="C270" s="2" t="s">
        <v>464</v>
      </c>
      <c r="D270" s="2">
        <v>0.94</v>
      </c>
      <c r="E270" s="2">
        <v>0</v>
      </c>
      <c r="F270" s="2">
        <v>37</v>
      </c>
      <c r="G270" s="2">
        <v>58</v>
      </c>
      <c r="H270" s="4">
        <v>4.9999999999999998E-7</v>
      </c>
      <c r="I270" s="5">
        <f t="shared" si="4"/>
        <v>1.3488880787458987E-2</v>
      </c>
    </row>
    <row r="271" spans="1:9">
      <c r="A271" s="1" t="s">
        <v>86</v>
      </c>
      <c r="B271" s="2">
        <v>2422</v>
      </c>
      <c r="C271" s="2" t="s">
        <v>87</v>
      </c>
      <c r="D271" s="2">
        <v>0.93</v>
      </c>
      <c r="E271" s="2">
        <v>0</v>
      </c>
      <c r="F271" s="2">
        <v>49</v>
      </c>
      <c r="G271" s="2">
        <v>73.8</v>
      </c>
      <c r="H271" s="4">
        <v>7.0000000000000001E-12</v>
      </c>
      <c r="I271" s="5">
        <f t="shared" si="4"/>
        <v>2.023121387283237E-2</v>
      </c>
    </row>
    <row r="272" spans="1:9">
      <c r="A272" s="1" t="s">
        <v>118</v>
      </c>
      <c r="B272" s="2">
        <v>663</v>
      </c>
      <c r="C272" s="2" t="s">
        <v>119</v>
      </c>
      <c r="D272" s="2">
        <v>0.84</v>
      </c>
      <c r="E272" s="2">
        <v>0</v>
      </c>
      <c r="F272" s="2">
        <v>108</v>
      </c>
      <c r="G272" s="2">
        <v>79.8</v>
      </c>
      <c r="H272" s="4">
        <v>2.9999999999999998E-14</v>
      </c>
      <c r="I272" s="5">
        <f t="shared" si="4"/>
        <v>0.16289592760180996</v>
      </c>
    </row>
    <row r="273" spans="1:9">
      <c r="A273" s="1" t="s">
        <v>54</v>
      </c>
      <c r="B273" s="2">
        <v>416</v>
      </c>
      <c r="C273" s="2" t="s">
        <v>55</v>
      </c>
      <c r="D273" s="2">
        <v>1</v>
      </c>
      <c r="E273" s="2">
        <v>0</v>
      </c>
      <c r="F273" s="2">
        <v>26</v>
      </c>
      <c r="G273" s="2">
        <v>52</v>
      </c>
      <c r="H273" s="4">
        <v>3.9999999999999998E-6</v>
      </c>
      <c r="I273" s="5">
        <f t="shared" si="4"/>
        <v>6.25E-2</v>
      </c>
    </row>
    <row r="274" spans="1:9">
      <c r="A274" s="1" t="s">
        <v>377</v>
      </c>
      <c r="B274" s="2">
        <v>5205</v>
      </c>
      <c r="C274" s="2" t="s">
        <v>55</v>
      </c>
      <c r="D274" s="2">
        <v>1</v>
      </c>
      <c r="E274" s="2">
        <v>0</v>
      </c>
      <c r="F274" s="2">
        <v>29</v>
      </c>
      <c r="G274" s="2">
        <v>58</v>
      </c>
      <c r="H274" s="4">
        <v>8.9999999999999996E-7</v>
      </c>
      <c r="I274" s="5">
        <f t="shared" si="4"/>
        <v>5.5715658021133528E-3</v>
      </c>
    </row>
    <row r="275" spans="1:9">
      <c r="A275" s="1" t="s">
        <v>458</v>
      </c>
      <c r="B275" s="2">
        <v>4908</v>
      </c>
      <c r="C275" s="2" t="s">
        <v>55</v>
      </c>
      <c r="D275" s="2">
        <v>0.97</v>
      </c>
      <c r="E275" s="2">
        <v>0</v>
      </c>
      <c r="F275" s="2">
        <v>42</v>
      </c>
      <c r="G275" s="2">
        <v>75.8</v>
      </c>
      <c r="H275" s="4">
        <v>3.9999999999999999E-12</v>
      </c>
      <c r="I275" s="5">
        <f t="shared" si="4"/>
        <v>8.557457212713936E-3</v>
      </c>
    </row>
    <row r="276" spans="1:9">
      <c r="A276" s="1" t="s">
        <v>747</v>
      </c>
      <c r="B276" s="2">
        <v>685</v>
      </c>
      <c r="C276" s="2" t="s">
        <v>55</v>
      </c>
      <c r="D276" s="2">
        <v>1</v>
      </c>
      <c r="E276" s="2">
        <v>0</v>
      </c>
      <c r="F276" s="2">
        <v>26</v>
      </c>
      <c r="G276" s="2">
        <v>52</v>
      </c>
      <c r="H276" s="4">
        <v>6.9999999999999999E-6</v>
      </c>
      <c r="I276" s="5">
        <f t="shared" si="4"/>
        <v>3.7956204379562042E-2</v>
      </c>
    </row>
    <row r="277" spans="1:9">
      <c r="A277" s="1" t="s">
        <v>732</v>
      </c>
      <c r="B277" s="2">
        <v>411</v>
      </c>
      <c r="C277" s="2" t="s">
        <v>733</v>
      </c>
      <c r="D277" s="2">
        <v>0.88</v>
      </c>
      <c r="E277" s="2">
        <v>0</v>
      </c>
      <c r="F277" s="2">
        <v>282</v>
      </c>
      <c r="G277" s="2">
        <v>297</v>
      </c>
      <c r="H277" s="4">
        <v>3.9999999999999998E-80</v>
      </c>
      <c r="I277" s="5">
        <f t="shared" si="4"/>
        <v>0.68613138686131392</v>
      </c>
    </row>
    <row r="278" spans="1:9">
      <c r="A278" s="1" t="s">
        <v>436</v>
      </c>
      <c r="B278" s="2">
        <v>1605</v>
      </c>
      <c r="C278" s="2" t="s">
        <v>437</v>
      </c>
      <c r="D278" s="2">
        <v>0.9</v>
      </c>
      <c r="E278" s="2">
        <v>0</v>
      </c>
      <c r="F278" s="2">
        <v>43</v>
      </c>
      <c r="G278" s="2">
        <v>54</v>
      </c>
      <c r="H278" s="4">
        <v>3.9999999999999998E-6</v>
      </c>
      <c r="I278" s="5">
        <f t="shared" si="4"/>
        <v>2.6791277258566979E-2</v>
      </c>
    </row>
    <row r="279" spans="1:9">
      <c r="A279" s="1" t="s">
        <v>612</v>
      </c>
      <c r="B279" s="2">
        <v>1473</v>
      </c>
      <c r="C279" s="2" t="s">
        <v>613</v>
      </c>
      <c r="D279" s="2">
        <v>0.82</v>
      </c>
      <c r="E279" s="2">
        <v>0</v>
      </c>
      <c r="F279" s="2">
        <v>167</v>
      </c>
      <c r="G279" s="2">
        <v>101</v>
      </c>
      <c r="H279" s="4">
        <v>1.9999999999999999E-20</v>
      </c>
      <c r="I279" s="5">
        <f t="shared" si="4"/>
        <v>0.11337406653088934</v>
      </c>
    </row>
    <row r="280" spans="1:9">
      <c r="A280" s="1" t="s">
        <v>471</v>
      </c>
      <c r="B280" s="2">
        <v>1057</v>
      </c>
      <c r="C280" s="2" t="s">
        <v>472</v>
      </c>
      <c r="D280" s="2">
        <v>0.92</v>
      </c>
      <c r="E280" s="2">
        <v>0</v>
      </c>
      <c r="F280" s="2">
        <v>42</v>
      </c>
      <c r="G280" s="2">
        <v>60</v>
      </c>
      <c r="H280" s="4">
        <v>4.9999999999999998E-8</v>
      </c>
      <c r="I280" s="5">
        <f t="shared" si="4"/>
        <v>3.9735099337748346E-2</v>
      </c>
    </row>
    <row r="281" spans="1:9">
      <c r="A281" s="1" t="s">
        <v>101</v>
      </c>
      <c r="B281" s="2">
        <v>3304</v>
      </c>
      <c r="C281" s="2" t="s">
        <v>102</v>
      </c>
      <c r="D281" s="2">
        <v>1</v>
      </c>
      <c r="E281" s="2">
        <v>0</v>
      </c>
      <c r="F281" s="2">
        <v>34</v>
      </c>
      <c r="G281" s="2">
        <v>67.900000000000006</v>
      </c>
      <c r="H281" s="4">
        <v>6E-10</v>
      </c>
      <c r="I281" s="5">
        <f t="shared" si="4"/>
        <v>1.0290556900726392E-2</v>
      </c>
    </row>
    <row r="282" spans="1:9">
      <c r="A282" s="1" t="s">
        <v>180</v>
      </c>
      <c r="B282" s="2">
        <v>708</v>
      </c>
      <c r="C282" s="2" t="s">
        <v>181</v>
      </c>
      <c r="D282" s="2">
        <v>1</v>
      </c>
      <c r="E282" s="2">
        <v>0</v>
      </c>
      <c r="F282" s="2">
        <v>33</v>
      </c>
      <c r="G282" s="2">
        <v>65.900000000000006</v>
      </c>
      <c r="H282" s="4">
        <v>5.0000000000000003E-10</v>
      </c>
      <c r="I282" s="5">
        <f t="shared" si="4"/>
        <v>4.6610169491525424E-2</v>
      </c>
    </row>
    <row r="283" spans="1:9">
      <c r="A283" s="1" t="s">
        <v>772</v>
      </c>
      <c r="B283" s="2">
        <v>5394</v>
      </c>
      <c r="C283" s="2" t="s">
        <v>773</v>
      </c>
      <c r="D283" s="2">
        <v>0.87</v>
      </c>
      <c r="E283" s="2">
        <v>0</v>
      </c>
      <c r="F283" s="2">
        <v>58</v>
      </c>
      <c r="G283" s="2">
        <v>60</v>
      </c>
      <c r="H283" s="4">
        <v>1.9999999999999999E-7</v>
      </c>
      <c r="I283" s="5">
        <f t="shared" si="4"/>
        <v>1.0752688172043012E-2</v>
      </c>
    </row>
    <row r="284" spans="1:9">
      <c r="A284" s="1" t="s">
        <v>498</v>
      </c>
      <c r="B284" s="2">
        <v>3077</v>
      </c>
      <c r="C284" s="2" t="s">
        <v>499</v>
      </c>
      <c r="D284" s="2">
        <v>1</v>
      </c>
      <c r="E284" s="2">
        <v>0</v>
      </c>
      <c r="F284" s="2">
        <v>27</v>
      </c>
      <c r="G284" s="2">
        <v>54</v>
      </c>
      <c r="H284" s="4">
        <v>9.0000000000000002E-6</v>
      </c>
      <c r="I284" s="5">
        <f t="shared" si="4"/>
        <v>8.7747806304842371E-3</v>
      </c>
    </row>
    <row r="285" spans="1:9">
      <c r="A285" s="1" t="s">
        <v>738</v>
      </c>
      <c r="B285" s="2">
        <v>1508</v>
      </c>
      <c r="C285" s="2" t="s">
        <v>499</v>
      </c>
      <c r="D285" s="2">
        <v>0.97</v>
      </c>
      <c r="E285" s="2">
        <v>0</v>
      </c>
      <c r="F285" s="2">
        <v>36</v>
      </c>
      <c r="G285" s="2">
        <v>63.9</v>
      </c>
      <c r="H285" s="4">
        <v>4.0000000000000002E-9</v>
      </c>
      <c r="I285" s="5">
        <f t="shared" si="4"/>
        <v>2.3872679045092837E-2</v>
      </c>
    </row>
    <row r="286" spans="1:9">
      <c r="A286" s="1" t="s">
        <v>335</v>
      </c>
      <c r="B286" s="2">
        <v>1477</v>
      </c>
      <c r="C286" s="2" t="s">
        <v>336</v>
      </c>
      <c r="D286" s="2">
        <v>1</v>
      </c>
      <c r="E286" s="2">
        <v>0</v>
      </c>
      <c r="F286" s="2">
        <v>30</v>
      </c>
      <c r="G286" s="2">
        <v>60</v>
      </c>
      <c r="H286" s="4">
        <v>7.0000000000000005E-8</v>
      </c>
      <c r="I286" s="5">
        <f t="shared" si="4"/>
        <v>2.0311442112389978E-2</v>
      </c>
    </row>
    <row r="287" spans="1:9">
      <c r="A287" s="1" t="s">
        <v>719</v>
      </c>
      <c r="B287" s="2">
        <v>833</v>
      </c>
      <c r="C287" s="2" t="s">
        <v>720</v>
      </c>
      <c r="D287" s="2">
        <v>1</v>
      </c>
      <c r="E287" s="2">
        <v>0</v>
      </c>
      <c r="F287" s="2">
        <v>26</v>
      </c>
      <c r="G287" s="2">
        <v>52</v>
      </c>
      <c r="H287" s="4">
        <v>9.0000000000000002E-6</v>
      </c>
      <c r="I287" s="5">
        <f t="shared" si="4"/>
        <v>3.1212484993997598E-2</v>
      </c>
    </row>
    <row r="288" spans="1:9">
      <c r="A288" s="1" t="s">
        <v>619</v>
      </c>
      <c r="B288" s="2">
        <v>1253</v>
      </c>
      <c r="C288" s="2" t="s">
        <v>620</v>
      </c>
      <c r="D288" s="2">
        <v>1</v>
      </c>
      <c r="E288" s="2">
        <v>0</v>
      </c>
      <c r="F288" s="2">
        <v>46</v>
      </c>
      <c r="G288" s="2">
        <v>91.7</v>
      </c>
      <c r="H288" s="4">
        <v>2.0000000000000001E-17</v>
      </c>
      <c r="I288" s="5">
        <f t="shared" si="4"/>
        <v>3.6711891460494812E-2</v>
      </c>
    </row>
    <row r="289" spans="1:9">
      <c r="A289" s="1" t="s">
        <v>516</v>
      </c>
      <c r="B289" s="2">
        <v>1982</v>
      </c>
      <c r="C289" s="2" t="s">
        <v>517</v>
      </c>
      <c r="D289" s="2">
        <v>1</v>
      </c>
      <c r="E289" s="2">
        <v>0</v>
      </c>
      <c r="F289" s="2">
        <v>48</v>
      </c>
      <c r="G289" s="2">
        <v>95.6</v>
      </c>
      <c r="H289" s="4">
        <v>2.0000000000000001E-18</v>
      </c>
      <c r="I289" s="5">
        <f t="shared" si="4"/>
        <v>2.4217961654894045E-2</v>
      </c>
    </row>
    <row r="290" spans="1:9">
      <c r="A290" s="1" t="s">
        <v>585</v>
      </c>
      <c r="B290" s="2">
        <v>494</v>
      </c>
      <c r="C290" s="2" t="s">
        <v>586</v>
      </c>
      <c r="D290" s="2">
        <v>0.9</v>
      </c>
      <c r="E290" s="2">
        <v>0</v>
      </c>
      <c r="F290" s="2">
        <v>43</v>
      </c>
      <c r="G290" s="2">
        <v>54</v>
      </c>
      <c r="H290" s="4">
        <v>9.9999999999999995E-7</v>
      </c>
      <c r="I290" s="5">
        <f t="shared" si="4"/>
        <v>8.7044534412955468E-2</v>
      </c>
    </row>
    <row r="291" spans="1:9">
      <c r="A291" s="1" t="s">
        <v>672</v>
      </c>
      <c r="B291" s="2">
        <v>808</v>
      </c>
      <c r="C291" s="2" t="s">
        <v>586</v>
      </c>
      <c r="D291" s="2">
        <v>0.9</v>
      </c>
      <c r="E291" s="2">
        <v>0</v>
      </c>
      <c r="F291" s="2">
        <v>311</v>
      </c>
      <c r="G291" s="2">
        <v>394</v>
      </c>
      <c r="H291" s="4">
        <v>9.9999999999999999E-110</v>
      </c>
      <c r="I291" s="5">
        <f t="shared" si="4"/>
        <v>0.38490099009900991</v>
      </c>
    </row>
    <row r="292" spans="1:9">
      <c r="A292" s="1" t="s">
        <v>285</v>
      </c>
      <c r="B292" s="2">
        <v>1589</v>
      </c>
      <c r="C292" s="2" t="s">
        <v>286</v>
      </c>
      <c r="D292" s="2">
        <v>0.82</v>
      </c>
      <c r="E292" s="2">
        <v>0</v>
      </c>
      <c r="F292" s="2">
        <v>287</v>
      </c>
      <c r="G292" s="2">
        <v>165</v>
      </c>
      <c r="H292" s="4">
        <v>1.9999999999999999E-39</v>
      </c>
      <c r="I292" s="5">
        <f t="shared" si="4"/>
        <v>0.18061674008810572</v>
      </c>
    </row>
    <row r="293" spans="1:9">
      <c r="A293" s="1" t="s">
        <v>681</v>
      </c>
      <c r="B293" s="2">
        <v>2128</v>
      </c>
      <c r="C293" s="2" t="s">
        <v>682</v>
      </c>
      <c r="D293" s="2">
        <v>1</v>
      </c>
      <c r="E293" s="2">
        <v>0</v>
      </c>
      <c r="F293" s="2">
        <v>39</v>
      </c>
      <c r="G293" s="2">
        <v>77.8</v>
      </c>
      <c r="H293" s="4">
        <v>4.0000000000000001E-13</v>
      </c>
      <c r="I293" s="5">
        <f t="shared" si="4"/>
        <v>1.8327067669172931E-2</v>
      </c>
    </row>
    <row r="294" spans="1:9">
      <c r="A294" s="1" t="s">
        <v>299</v>
      </c>
      <c r="B294" s="2">
        <v>1104</v>
      </c>
      <c r="C294" s="2" t="s">
        <v>300</v>
      </c>
      <c r="D294" s="2">
        <v>0.8</v>
      </c>
      <c r="E294" s="2">
        <v>0</v>
      </c>
      <c r="F294" s="2">
        <v>166</v>
      </c>
      <c r="G294" s="2">
        <v>75.8</v>
      </c>
      <c r="H294" s="4">
        <v>8.0000000000000002E-13</v>
      </c>
      <c r="I294" s="5">
        <f t="shared" si="4"/>
        <v>0.15036231884057971</v>
      </c>
    </row>
    <row r="295" spans="1:9">
      <c r="A295" s="1" t="s">
        <v>164</v>
      </c>
      <c r="B295" s="2">
        <v>4984</v>
      </c>
      <c r="C295" s="2" t="s">
        <v>165</v>
      </c>
      <c r="D295" s="2">
        <v>0.87</v>
      </c>
      <c r="E295" s="2">
        <v>0</v>
      </c>
      <c r="F295" s="2">
        <v>106</v>
      </c>
      <c r="G295" s="2">
        <v>99.6</v>
      </c>
      <c r="H295" s="4">
        <v>2.9999999999999999E-19</v>
      </c>
      <c r="I295" s="5">
        <f t="shared" si="4"/>
        <v>2.1268057784911719E-2</v>
      </c>
    </row>
    <row r="296" spans="1:9">
      <c r="A296" s="1" t="s">
        <v>392</v>
      </c>
      <c r="B296" s="2">
        <v>416</v>
      </c>
      <c r="C296" s="2" t="s">
        <v>393</v>
      </c>
      <c r="D296" s="2">
        <v>0.9</v>
      </c>
      <c r="E296" s="2">
        <v>0</v>
      </c>
      <c r="F296" s="2">
        <v>44</v>
      </c>
      <c r="G296" s="2">
        <v>56</v>
      </c>
      <c r="H296" s="4">
        <v>2.9999999999999999E-7</v>
      </c>
      <c r="I296" s="5">
        <f t="shared" si="4"/>
        <v>0.10576923076923077</v>
      </c>
    </row>
    <row r="297" spans="1:9">
      <c r="A297" s="1" t="s">
        <v>307</v>
      </c>
      <c r="B297" s="2">
        <v>395</v>
      </c>
      <c r="C297" s="2" t="s">
        <v>308</v>
      </c>
      <c r="D297" s="2">
        <v>0.86</v>
      </c>
      <c r="E297" s="2">
        <v>0</v>
      </c>
      <c r="F297" s="2">
        <v>59</v>
      </c>
      <c r="G297" s="2">
        <v>54</v>
      </c>
      <c r="H297" s="4">
        <v>9.9999999999999995E-7</v>
      </c>
      <c r="I297" s="5">
        <f t="shared" si="4"/>
        <v>0.14936708860759493</v>
      </c>
    </row>
    <row r="298" spans="1:9">
      <c r="A298" s="1" t="s">
        <v>172</v>
      </c>
      <c r="B298" s="2">
        <v>1948</v>
      </c>
      <c r="C298" s="2" t="s">
        <v>173</v>
      </c>
      <c r="D298" s="2">
        <v>1</v>
      </c>
      <c r="E298" s="2">
        <v>0</v>
      </c>
      <c r="F298" s="2">
        <v>47</v>
      </c>
      <c r="G298" s="2">
        <v>93.7</v>
      </c>
      <c r="H298" s="4">
        <v>5.9999999999999997E-18</v>
      </c>
      <c r="I298" s="5">
        <f t="shared" si="4"/>
        <v>2.4127310061601643E-2</v>
      </c>
    </row>
    <row r="299" spans="1:9">
      <c r="A299" s="1" t="s">
        <v>664</v>
      </c>
      <c r="B299" s="2">
        <v>1011</v>
      </c>
      <c r="C299" s="2" t="s">
        <v>173</v>
      </c>
      <c r="D299" s="2">
        <v>0.95</v>
      </c>
      <c r="E299" s="2">
        <v>0</v>
      </c>
      <c r="F299" s="2">
        <v>48</v>
      </c>
      <c r="G299" s="2">
        <v>79.8</v>
      </c>
      <c r="H299" s="4">
        <v>5.0000000000000002E-14</v>
      </c>
      <c r="I299" s="5">
        <f t="shared" si="4"/>
        <v>4.7477744807121663E-2</v>
      </c>
    </row>
    <row r="300" spans="1:9">
      <c r="A300" s="1" t="s">
        <v>669</v>
      </c>
      <c r="B300" s="2">
        <v>2145</v>
      </c>
      <c r="C300" s="2" t="s">
        <v>670</v>
      </c>
      <c r="D300" s="2">
        <v>1</v>
      </c>
      <c r="E300" s="2">
        <v>0</v>
      </c>
      <c r="F300" s="2">
        <v>28</v>
      </c>
      <c r="G300" s="2">
        <v>56</v>
      </c>
      <c r="H300" s="4">
        <v>1.9999999999999999E-6</v>
      </c>
      <c r="I300" s="5">
        <f t="shared" si="4"/>
        <v>1.3053613053613054E-2</v>
      </c>
    </row>
    <row r="301" spans="1:9">
      <c r="A301" s="1" t="s">
        <v>561</v>
      </c>
      <c r="B301" s="2">
        <v>790</v>
      </c>
      <c r="C301" s="2" t="s">
        <v>562</v>
      </c>
      <c r="D301" s="2">
        <v>0.91</v>
      </c>
      <c r="E301" s="2">
        <v>0</v>
      </c>
      <c r="F301" s="2">
        <v>56</v>
      </c>
      <c r="G301" s="2">
        <v>71.900000000000006</v>
      </c>
      <c r="H301" s="4">
        <v>8.9999999999999996E-12</v>
      </c>
      <c r="I301" s="5">
        <f t="shared" si="4"/>
        <v>7.0886075949367092E-2</v>
      </c>
    </row>
    <row r="302" spans="1:9">
      <c r="A302" s="1" t="s">
        <v>637</v>
      </c>
      <c r="B302" s="2">
        <v>4778</v>
      </c>
      <c r="C302" s="2" t="s">
        <v>638</v>
      </c>
      <c r="D302" s="2">
        <v>0.94</v>
      </c>
      <c r="E302" s="2">
        <v>0</v>
      </c>
      <c r="F302" s="2">
        <v>39</v>
      </c>
      <c r="G302" s="2">
        <v>61.9</v>
      </c>
      <c r="H302" s="4">
        <v>5.9999999999999995E-8</v>
      </c>
      <c r="I302" s="5">
        <f t="shared" si="4"/>
        <v>8.1624110506488077E-3</v>
      </c>
    </row>
    <row r="303" spans="1:9">
      <c r="A303" s="1" t="s">
        <v>386</v>
      </c>
      <c r="B303" s="2">
        <v>1346</v>
      </c>
      <c r="C303" s="2" t="s">
        <v>387</v>
      </c>
      <c r="D303" s="2">
        <v>0.84</v>
      </c>
      <c r="E303" s="2">
        <v>0</v>
      </c>
      <c r="F303" s="2">
        <v>110</v>
      </c>
      <c r="G303" s="2">
        <v>83.8</v>
      </c>
      <c r="H303" s="4">
        <v>4.0000000000000003E-15</v>
      </c>
      <c r="I303" s="5">
        <f t="shared" si="4"/>
        <v>8.1723625557206539E-2</v>
      </c>
    </row>
    <row r="304" spans="1:9">
      <c r="A304" s="1" t="s">
        <v>274</v>
      </c>
      <c r="B304" s="2">
        <v>975</v>
      </c>
      <c r="C304" s="2" t="s">
        <v>275</v>
      </c>
      <c r="D304" s="2">
        <v>0.84</v>
      </c>
      <c r="E304" s="2">
        <v>0</v>
      </c>
      <c r="F304" s="2">
        <v>76</v>
      </c>
      <c r="G304" s="2">
        <v>56</v>
      </c>
      <c r="H304" s="4">
        <v>6.9999999999999997E-7</v>
      </c>
      <c r="I304" s="5">
        <f t="shared" si="4"/>
        <v>7.7948717948717952E-2</v>
      </c>
    </row>
    <row r="305" spans="1:9">
      <c r="A305" s="1" t="s">
        <v>657</v>
      </c>
      <c r="B305" s="2">
        <v>969</v>
      </c>
      <c r="C305" s="2" t="s">
        <v>275</v>
      </c>
      <c r="D305" s="2">
        <v>0.84</v>
      </c>
      <c r="E305" s="2">
        <v>0</v>
      </c>
      <c r="F305" s="2">
        <v>76</v>
      </c>
      <c r="G305" s="2">
        <v>56</v>
      </c>
      <c r="H305" s="4">
        <v>6.9999999999999997E-7</v>
      </c>
      <c r="I305" s="5">
        <f t="shared" si="4"/>
        <v>7.8431372549019607E-2</v>
      </c>
    </row>
    <row r="306" spans="1:9">
      <c r="A306" s="1" t="s">
        <v>339</v>
      </c>
      <c r="B306" s="2">
        <v>2847</v>
      </c>
      <c r="C306" s="2" t="s">
        <v>340</v>
      </c>
      <c r="D306" s="2">
        <v>0.81</v>
      </c>
      <c r="E306" s="2">
        <v>0</v>
      </c>
      <c r="F306" s="2">
        <v>198</v>
      </c>
      <c r="G306" s="2">
        <v>99.6</v>
      </c>
      <c r="H306" s="4">
        <v>2E-19</v>
      </c>
      <c r="I306" s="5">
        <f t="shared" si="4"/>
        <v>6.9546891464699681E-2</v>
      </c>
    </row>
    <row r="307" spans="1:9">
      <c r="A307" s="1" t="s">
        <v>536</v>
      </c>
      <c r="B307" s="2">
        <v>370</v>
      </c>
      <c r="C307" s="2" t="s">
        <v>537</v>
      </c>
      <c r="D307" s="2">
        <v>0.86</v>
      </c>
      <c r="E307" s="2">
        <v>0</v>
      </c>
      <c r="F307" s="2">
        <v>59</v>
      </c>
      <c r="G307" s="2">
        <v>54</v>
      </c>
      <c r="H307" s="4">
        <v>9.9999999999999995E-7</v>
      </c>
      <c r="I307" s="5">
        <f t="shared" si="4"/>
        <v>0.15945945945945947</v>
      </c>
    </row>
    <row r="308" spans="1:9">
      <c r="A308" s="1" t="s">
        <v>473</v>
      </c>
      <c r="B308" s="2">
        <v>1221</v>
      </c>
      <c r="C308" s="2" t="s">
        <v>474</v>
      </c>
      <c r="D308" s="2">
        <v>1</v>
      </c>
      <c r="E308" s="2">
        <v>0</v>
      </c>
      <c r="F308" s="2">
        <v>41</v>
      </c>
      <c r="G308" s="2">
        <v>81.8</v>
      </c>
      <c r="H308" s="4">
        <v>2E-14</v>
      </c>
      <c r="I308" s="5">
        <f t="shared" si="4"/>
        <v>3.3579033579033579E-2</v>
      </c>
    </row>
    <row r="309" spans="1:9">
      <c r="A309" s="1" t="s">
        <v>566</v>
      </c>
      <c r="B309" s="2">
        <v>311</v>
      </c>
      <c r="C309" s="2" t="s">
        <v>567</v>
      </c>
      <c r="D309" s="2">
        <v>1</v>
      </c>
      <c r="E309" s="2">
        <v>0</v>
      </c>
      <c r="F309" s="2">
        <v>28</v>
      </c>
      <c r="G309" s="2">
        <v>56</v>
      </c>
      <c r="H309" s="4">
        <v>1.9999999999999999E-7</v>
      </c>
      <c r="I309" s="5">
        <f t="shared" si="4"/>
        <v>9.0032154340836015E-2</v>
      </c>
    </row>
    <row r="310" spans="1:9">
      <c r="A310" s="1" t="s">
        <v>169</v>
      </c>
      <c r="B310" s="2">
        <v>783</v>
      </c>
      <c r="C310" s="2" t="s">
        <v>170</v>
      </c>
      <c r="D310" s="2">
        <v>0.88</v>
      </c>
      <c r="E310" s="2">
        <v>0</v>
      </c>
      <c r="F310" s="2">
        <v>68</v>
      </c>
      <c r="G310" s="2">
        <v>71.900000000000006</v>
      </c>
      <c r="H310" s="4">
        <v>8.9999999999999996E-12</v>
      </c>
      <c r="I310" s="5">
        <f t="shared" si="4"/>
        <v>8.6845466155810985E-2</v>
      </c>
    </row>
    <row r="311" spans="1:9">
      <c r="A311" s="1" t="s">
        <v>641</v>
      </c>
      <c r="B311" s="2">
        <v>283</v>
      </c>
      <c r="C311" s="2" t="s">
        <v>642</v>
      </c>
      <c r="D311" s="2">
        <v>0.82</v>
      </c>
      <c r="E311" s="2">
        <v>0</v>
      </c>
      <c r="F311" s="2">
        <v>98</v>
      </c>
      <c r="G311" s="2">
        <v>60</v>
      </c>
      <c r="H311" s="4">
        <v>1E-8</v>
      </c>
      <c r="I311" s="5">
        <f t="shared" si="4"/>
        <v>0.3462897526501767</v>
      </c>
    </row>
    <row r="312" spans="1:9">
      <c r="A312" s="1" t="s">
        <v>129</v>
      </c>
      <c r="B312" s="2">
        <v>1567</v>
      </c>
      <c r="C312" s="2" t="s">
        <v>130</v>
      </c>
      <c r="D312" s="2">
        <v>0.96</v>
      </c>
      <c r="E312" s="2">
        <v>0</v>
      </c>
      <c r="F312" s="2">
        <v>32</v>
      </c>
      <c r="G312" s="2">
        <v>56</v>
      </c>
      <c r="H312" s="4">
        <v>9.9999999999999995E-7</v>
      </c>
      <c r="I312" s="5">
        <f t="shared" si="4"/>
        <v>2.0421186981493301E-2</v>
      </c>
    </row>
    <row r="313" spans="1:9">
      <c r="A313" s="1" t="s">
        <v>131</v>
      </c>
      <c r="B313" s="2">
        <v>1277</v>
      </c>
      <c r="C313" s="2" t="s">
        <v>130</v>
      </c>
      <c r="D313" s="2">
        <v>0.96</v>
      </c>
      <c r="E313" s="2">
        <v>0</v>
      </c>
      <c r="F313" s="2">
        <v>32</v>
      </c>
      <c r="G313" s="2">
        <v>56</v>
      </c>
      <c r="H313" s="4">
        <v>8.9999999999999996E-7</v>
      </c>
      <c r="I313" s="5">
        <f t="shared" si="4"/>
        <v>2.5058731401722788E-2</v>
      </c>
    </row>
    <row r="314" spans="1:9">
      <c r="A314" s="1" t="s">
        <v>265</v>
      </c>
      <c r="B314" s="2">
        <v>1098</v>
      </c>
      <c r="C314" s="2" t="s">
        <v>266</v>
      </c>
      <c r="D314" s="2">
        <v>0.85</v>
      </c>
      <c r="E314" s="2">
        <v>0</v>
      </c>
      <c r="F314" s="2">
        <v>68</v>
      </c>
      <c r="G314" s="2">
        <v>56</v>
      </c>
      <c r="H314" s="4">
        <v>7.9999999999999996E-7</v>
      </c>
      <c r="I314" s="5">
        <f t="shared" si="4"/>
        <v>6.1930783242258654E-2</v>
      </c>
    </row>
    <row r="315" spans="1:9">
      <c r="A315" s="1" t="s">
        <v>660</v>
      </c>
      <c r="B315" s="2">
        <v>1314</v>
      </c>
      <c r="C315" s="2" t="s">
        <v>661</v>
      </c>
      <c r="D315" s="2">
        <v>0.95</v>
      </c>
      <c r="E315" s="2">
        <v>0</v>
      </c>
      <c r="F315" s="2">
        <v>47</v>
      </c>
      <c r="G315" s="2">
        <v>77.8</v>
      </c>
      <c r="H315" s="4">
        <v>2.9999999999999998E-13</v>
      </c>
      <c r="I315" s="5">
        <f t="shared" si="4"/>
        <v>3.5768645357686452E-2</v>
      </c>
    </row>
    <row r="316" spans="1:9">
      <c r="A316" s="1" t="s">
        <v>257</v>
      </c>
      <c r="B316" s="2">
        <v>1237</v>
      </c>
      <c r="C316" s="2" t="s">
        <v>258</v>
      </c>
      <c r="D316" s="2">
        <v>0.92</v>
      </c>
      <c r="E316" s="2">
        <v>0</v>
      </c>
      <c r="F316" s="2">
        <v>40</v>
      </c>
      <c r="G316" s="2">
        <v>56</v>
      </c>
      <c r="H316" s="4">
        <v>8.9999999999999996E-7</v>
      </c>
      <c r="I316" s="5">
        <f t="shared" si="4"/>
        <v>3.2336297493936947E-2</v>
      </c>
    </row>
    <row r="317" spans="1:9">
      <c r="A317" s="1" t="s">
        <v>259</v>
      </c>
      <c r="B317" s="2">
        <v>1243</v>
      </c>
      <c r="C317" s="2" t="s">
        <v>258</v>
      </c>
      <c r="D317" s="2">
        <v>0.92</v>
      </c>
      <c r="E317" s="2">
        <v>0</v>
      </c>
      <c r="F317" s="2">
        <v>40</v>
      </c>
      <c r="G317" s="2">
        <v>56</v>
      </c>
      <c r="H317" s="4">
        <v>8.9999999999999996E-7</v>
      </c>
      <c r="I317" s="5">
        <f t="shared" si="4"/>
        <v>3.2180209171359615E-2</v>
      </c>
    </row>
    <row r="318" spans="1:9">
      <c r="A318" s="1" t="s">
        <v>260</v>
      </c>
      <c r="B318" s="2">
        <v>1388</v>
      </c>
      <c r="C318" s="2" t="s">
        <v>258</v>
      </c>
      <c r="D318" s="2">
        <v>0.92</v>
      </c>
      <c r="E318" s="2">
        <v>0</v>
      </c>
      <c r="F318" s="2">
        <v>40</v>
      </c>
      <c r="G318" s="2">
        <v>56</v>
      </c>
      <c r="H318" s="4">
        <v>9.9999999999999995E-7</v>
      </c>
      <c r="I318" s="5">
        <f t="shared" si="4"/>
        <v>2.8818443804034581E-2</v>
      </c>
    </row>
    <row r="319" spans="1:9">
      <c r="A319" s="1" t="s">
        <v>18</v>
      </c>
      <c r="B319" s="2">
        <v>529</v>
      </c>
      <c r="C319" s="2" t="s">
        <v>19</v>
      </c>
      <c r="D319" s="2">
        <v>0.83</v>
      </c>
      <c r="E319" s="2">
        <v>0</v>
      </c>
      <c r="F319" s="2">
        <v>131</v>
      </c>
      <c r="G319" s="2">
        <v>85.7</v>
      </c>
      <c r="H319" s="4">
        <v>3.9999999999999999E-16</v>
      </c>
      <c r="I319" s="5">
        <f t="shared" si="4"/>
        <v>0.24763705103969755</v>
      </c>
    </row>
    <row r="320" spans="1:9">
      <c r="A320" s="1" t="s">
        <v>218</v>
      </c>
      <c r="B320" s="2">
        <v>446</v>
      </c>
      <c r="C320" s="2" t="s">
        <v>219</v>
      </c>
      <c r="D320" s="2">
        <v>0.85</v>
      </c>
      <c r="E320" s="2">
        <v>0</v>
      </c>
      <c r="F320" s="2">
        <v>142</v>
      </c>
      <c r="G320" s="2">
        <v>115</v>
      </c>
      <c r="H320" s="4">
        <v>4.0000000000000002E-25</v>
      </c>
      <c r="I320" s="5">
        <f t="shared" si="4"/>
        <v>0.31838565022421522</v>
      </c>
    </row>
    <row r="321" spans="1:9">
      <c r="A321" s="1" t="s">
        <v>604</v>
      </c>
      <c r="B321" s="2">
        <v>1108</v>
      </c>
      <c r="C321" s="2" t="s">
        <v>219</v>
      </c>
      <c r="D321" s="2">
        <v>0.87</v>
      </c>
      <c r="E321" s="2">
        <v>0</v>
      </c>
      <c r="F321" s="2">
        <v>142</v>
      </c>
      <c r="G321" s="2">
        <v>139</v>
      </c>
      <c r="H321" s="4">
        <v>6.9999999999999997E-32</v>
      </c>
      <c r="I321" s="5">
        <f t="shared" si="4"/>
        <v>0.12815884476534295</v>
      </c>
    </row>
    <row r="322" spans="1:9">
      <c r="A322" s="1" t="s">
        <v>797</v>
      </c>
      <c r="B322" s="2">
        <v>1086</v>
      </c>
      <c r="C322" s="2" t="s">
        <v>798</v>
      </c>
      <c r="D322" s="2">
        <v>1</v>
      </c>
      <c r="E322" s="2">
        <v>0</v>
      </c>
      <c r="F322" s="2">
        <v>34</v>
      </c>
      <c r="G322" s="2">
        <v>67.900000000000006</v>
      </c>
      <c r="H322" s="4">
        <v>2.0000000000000001E-10</v>
      </c>
      <c r="I322" s="5">
        <f t="shared" si="4"/>
        <v>3.1307550644567222E-2</v>
      </c>
    </row>
    <row r="323" spans="1:9">
      <c r="A323" s="1" t="s">
        <v>523</v>
      </c>
      <c r="B323" s="2">
        <v>938</v>
      </c>
      <c r="C323" s="2" t="s">
        <v>524</v>
      </c>
      <c r="D323" s="2">
        <v>0.85</v>
      </c>
      <c r="E323" s="2">
        <v>0</v>
      </c>
      <c r="F323" s="2">
        <v>90</v>
      </c>
      <c r="G323" s="2">
        <v>75.8</v>
      </c>
      <c r="H323" s="4">
        <v>7.0000000000000005E-13</v>
      </c>
      <c r="I323" s="5">
        <f t="shared" ref="I323:I386" si="5">F323/B323</f>
        <v>9.5948827292110878E-2</v>
      </c>
    </row>
    <row r="324" spans="1:9">
      <c r="A324" s="1" t="s">
        <v>250</v>
      </c>
      <c r="B324" s="2">
        <v>1187</v>
      </c>
      <c r="C324" s="2" t="s">
        <v>251</v>
      </c>
      <c r="D324" s="2">
        <v>1</v>
      </c>
      <c r="E324" s="2">
        <v>0</v>
      </c>
      <c r="F324" s="2">
        <v>27</v>
      </c>
      <c r="G324" s="2">
        <v>54</v>
      </c>
      <c r="H324" s="4">
        <v>3.0000000000000001E-6</v>
      </c>
      <c r="I324" s="5">
        <f t="shared" si="5"/>
        <v>2.274641954507161E-2</v>
      </c>
    </row>
    <row r="325" spans="1:9">
      <c r="A325" s="1" t="s">
        <v>329</v>
      </c>
      <c r="B325" s="2">
        <v>1866</v>
      </c>
      <c r="C325" s="2" t="s">
        <v>330</v>
      </c>
      <c r="D325" s="2">
        <v>0.95</v>
      </c>
      <c r="E325" s="2">
        <v>0</v>
      </c>
      <c r="F325" s="2">
        <v>48</v>
      </c>
      <c r="G325" s="2">
        <v>79.8</v>
      </c>
      <c r="H325" s="4">
        <v>8.9999999999999995E-14</v>
      </c>
      <c r="I325" s="5">
        <f t="shared" si="5"/>
        <v>2.5723472668810289E-2</v>
      </c>
    </row>
    <row r="326" spans="1:9">
      <c r="A326" s="1" t="s">
        <v>268</v>
      </c>
      <c r="B326" s="2">
        <v>830</v>
      </c>
      <c r="C326" s="2" t="s">
        <v>269</v>
      </c>
      <c r="D326" s="2">
        <v>0.83</v>
      </c>
      <c r="E326" s="2">
        <v>0</v>
      </c>
      <c r="F326" s="2">
        <v>74</v>
      </c>
      <c r="G326" s="2">
        <v>52</v>
      </c>
      <c r="H326" s="4">
        <v>9.0000000000000002E-6</v>
      </c>
      <c r="I326" s="5">
        <f t="shared" si="5"/>
        <v>8.91566265060241E-2</v>
      </c>
    </row>
    <row r="327" spans="1:9">
      <c r="A327" s="1" t="s">
        <v>810</v>
      </c>
      <c r="B327" s="2">
        <v>598</v>
      </c>
      <c r="C327" s="2" t="s">
        <v>649</v>
      </c>
      <c r="D327" s="2">
        <v>1</v>
      </c>
      <c r="E327" s="2">
        <v>0</v>
      </c>
      <c r="F327" s="2">
        <v>36</v>
      </c>
      <c r="G327" s="2">
        <v>71.900000000000006</v>
      </c>
      <c r="H327" s="4">
        <v>7.0000000000000001E-12</v>
      </c>
      <c r="I327" s="5">
        <f t="shared" si="5"/>
        <v>6.0200668896321072E-2</v>
      </c>
    </row>
    <row r="328" spans="1:9">
      <c r="A328" s="1" t="s">
        <v>500</v>
      </c>
      <c r="B328" s="2">
        <v>3393</v>
      </c>
      <c r="C328" s="2" t="s">
        <v>501</v>
      </c>
      <c r="D328" s="2">
        <v>0.95</v>
      </c>
      <c r="E328" s="2">
        <v>0.02</v>
      </c>
      <c r="F328" s="2">
        <v>42</v>
      </c>
      <c r="G328" s="2">
        <v>60</v>
      </c>
      <c r="H328" s="4">
        <v>1.9999999999999999E-7</v>
      </c>
      <c r="I328" s="5">
        <f t="shared" si="5"/>
        <v>1.237842617152962E-2</v>
      </c>
    </row>
    <row r="329" spans="1:9">
      <c r="A329" s="1" t="s">
        <v>485</v>
      </c>
      <c r="B329" s="2">
        <v>2082</v>
      </c>
      <c r="C329" s="2" t="s">
        <v>486</v>
      </c>
      <c r="D329" s="2">
        <v>0.97</v>
      </c>
      <c r="E329" s="2">
        <v>0</v>
      </c>
      <c r="F329" s="2">
        <v>35</v>
      </c>
      <c r="G329" s="2">
        <v>61.9</v>
      </c>
      <c r="H329" s="4">
        <v>2E-8</v>
      </c>
      <c r="I329" s="5">
        <f t="shared" si="5"/>
        <v>1.6810758885686838E-2</v>
      </c>
    </row>
    <row r="330" spans="1:9">
      <c r="A330" s="1" t="s">
        <v>456</v>
      </c>
      <c r="B330" s="2">
        <v>2620</v>
      </c>
      <c r="C330" s="2" t="s">
        <v>457</v>
      </c>
      <c r="D330" s="2">
        <v>1</v>
      </c>
      <c r="E330" s="2">
        <v>0</v>
      </c>
      <c r="F330" s="2">
        <v>29</v>
      </c>
      <c r="G330" s="2">
        <v>58</v>
      </c>
      <c r="H330" s="4">
        <v>4.9999999999999998E-7</v>
      </c>
      <c r="I330" s="5">
        <f t="shared" si="5"/>
        <v>1.1068702290076336E-2</v>
      </c>
    </row>
    <row r="331" spans="1:9">
      <c r="A331" s="1" t="s">
        <v>98</v>
      </c>
      <c r="B331" s="2">
        <v>9545</v>
      </c>
      <c r="C331" s="2" t="s">
        <v>99</v>
      </c>
      <c r="D331" s="2">
        <v>1</v>
      </c>
      <c r="E331" s="2">
        <v>0</v>
      </c>
      <c r="F331" s="2">
        <v>38</v>
      </c>
      <c r="G331" s="2">
        <v>75.8</v>
      </c>
      <c r="H331" s="4">
        <v>7.0000000000000001E-12</v>
      </c>
      <c r="I331" s="5">
        <f t="shared" si="5"/>
        <v>3.9811419591409113E-3</v>
      </c>
    </row>
    <row r="332" spans="1:9">
      <c r="A332" s="1" t="s">
        <v>100</v>
      </c>
      <c r="B332" s="2">
        <v>2337</v>
      </c>
      <c r="C332" s="2" t="s">
        <v>99</v>
      </c>
      <c r="D332" s="2">
        <v>1</v>
      </c>
      <c r="E332" s="2">
        <v>0</v>
      </c>
      <c r="F332" s="2">
        <v>38</v>
      </c>
      <c r="G332" s="2">
        <v>75.8</v>
      </c>
      <c r="H332" s="4">
        <v>2E-12</v>
      </c>
      <c r="I332" s="5">
        <f t="shared" si="5"/>
        <v>1.6260162601626018E-2</v>
      </c>
    </row>
    <row r="333" spans="1:9">
      <c r="A333" s="1" t="s">
        <v>150</v>
      </c>
      <c r="B333" s="2">
        <v>737</v>
      </c>
      <c r="C333" s="2" t="s">
        <v>99</v>
      </c>
      <c r="D333" s="2">
        <v>0.9</v>
      </c>
      <c r="E333" s="2">
        <v>0</v>
      </c>
      <c r="F333" s="2">
        <v>44</v>
      </c>
      <c r="G333" s="2">
        <v>56</v>
      </c>
      <c r="H333" s="4">
        <v>4.9999999999999998E-7</v>
      </c>
      <c r="I333" s="5">
        <f t="shared" si="5"/>
        <v>5.9701492537313432E-2</v>
      </c>
    </row>
    <row r="334" spans="1:9">
      <c r="A334" s="1" t="s">
        <v>159</v>
      </c>
      <c r="B334" s="2">
        <v>1973</v>
      </c>
      <c r="C334" s="2" t="s">
        <v>99</v>
      </c>
      <c r="D334" s="2">
        <v>0.95</v>
      </c>
      <c r="E334" s="2">
        <v>0</v>
      </c>
      <c r="F334" s="2">
        <v>86</v>
      </c>
      <c r="G334" s="2">
        <v>139</v>
      </c>
      <c r="H334" s="4">
        <v>1.0000000000000001E-31</v>
      </c>
      <c r="I334" s="5">
        <f t="shared" si="5"/>
        <v>4.358844399391789E-2</v>
      </c>
    </row>
    <row r="335" spans="1:9">
      <c r="A335" s="1" t="s">
        <v>222</v>
      </c>
      <c r="B335" s="2">
        <v>841</v>
      </c>
      <c r="C335" s="2" t="s">
        <v>99</v>
      </c>
      <c r="D335" s="2">
        <v>0.93</v>
      </c>
      <c r="E335" s="2">
        <v>0</v>
      </c>
      <c r="F335" s="2">
        <v>47</v>
      </c>
      <c r="G335" s="2">
        <v>69.900000000000006</v>
      </c>
      <c r="H335" s="4">
        <v>3.9999999999999998E-11</v>
      </c>
      <c r="I335" s="5">
        <f t="shared" si="5"/>
        <v>5.5885850178359099E-2</v>
      </c>
    </row>
    <row r="336" spans="1:9">
      <c r="A336" s="1" t="s">
        <v>166</v>
      </c>
      <c r="B336" s="2">
        <v>892</v>
      </c>
      <c r="C336" s="2" t="s">
        <v>167</v>
      </c>
      <c r="D336" s="2">
        <v>0.96</v>
      </c>
      <c r="E336" s="2">
        <v>0</v>
      </c>
      <c r="F336" s="2">
        <v>30</v>
      </c>
      <c r="G336" s="2">
        <v>52</v>
      </c>
      <c r="H336" s="4">
        <v>1.0000000000000001E-5</v>
      </c>
      <c r="I336" s="5">
        <f t="shared" si="5"/>
        <v>3.3632286995515695E-2</v>
      </c>
    </row>
    <row r="337" spans="1:9">
      <c r="A337" s="1" t="s">
        <v>401</v>
      </c>
      <c r="B337" s="2">
        <v>527</v>
      </c>
      <c r="C337" s="2" t="s">
        <v>167</v>
      </c>
      <c r="D337" s="2">
        <v>1</v>
      </c>
      <c r="E337" s="2">
        <v>0</v>
      </c>
      <c r="F337" s="2">
        <v>30</v>
      </c>
      <c r="G337" s="2">
        <v>60</v>
      </c>
      <c r="H337" s="4">
        <v>2E-8</v>
      </c>
      <c r="I337" s="5">
        <f t="shared" si="5"/>
        <v>5.6925996204933584E-2</v>
      </c>
    </row>
    <row r="338" spans="1:9">
      <c r="A338" s="1" t="s">
        <v>487</v>
      </c>
      <c r="B338" s="2">
        <v>2161</v>
      </c>
      <c r="C338" s="2" t="s">
        <v>488</v>
      </c>
      <c r="D338" s="2">
        <v>0.89</v>
      </c>
      <c r="E338" s="2">
        <v>0</v>
      </c>
      <c r="F338" s="2">
        <v>47</v>
      </c>
      <c r="G338" s="2">
        <v>54</v>
      </c>
      <c r="H338" s="4">
        <v>6.0000000000000002E-6</v>
      </c>
      <c r="I338" s="5">
        <f t="shared" si="5"/>
        <v>2.1749190189726979E-2</v>
      </c>
    </row>
    <row r="339" spans="1:9">
      <c r="A339" s="1" t="s">
        <v>489</v>
      </c>
      <c r="B339" s="2">
        <v>2225</v>
      </c>
      <c r="C339" s="2" t="s">
        <v>488</v>
      </c>
      <c r="D339" s="2">
        <v>0.89</v>
      </c>
      <c r="E339" s="2">
        <v>0</v>
      </c>
      <c r="F339" s="2">
        <v>47</v>
      </c>
      <c r="G339" s="2">
        <v>54</v>
      </c>
      <c r="H339" s="4">
        <v>6.0000000000000002E-6</v>
      </c>
      <c r="I339" s="5">
        <f t="shared" si="5"/>
        <v>2.1123595505617977E-2</v>
      </c>
    </row>
    <row r="340" spans="1:9">
      <c r="A340" s="1" t="s">
        <v>490</v>
      </c>
      <c r="B340" s="2">
        <v>2222</v>
      </c>
      <c r="C340" s="2" t="s">
        <v>488</v>
      </c>
      <c r="D340" s="2">
        <v>0.89</v>
      </c>
      <c r="E340" s="2">
        <v>0</v>
      </c>
      <c r="F340" s="2">
        <v>47</v>
      </c>
      <c r="G340" s="2">
        <v>54</v>
      </c>
      <c r="H340" s="4">
        <v>6.0000000000000002E-6</v>
      </c>
      <c r="I340" s="5">
        <f t="shared" si="5"/>
        <v>2.115211521152115E-2</v>
      </c>
    </row>
    <row r="341" spans="1:9">
      <c r="A341" s="1" t="s">
        <v>550</v>
      </c>
      <c r="B341" s="2">
        <v>885</v>
      </c>
      <c r="C341" s="2" t="s">
        <v>551</v>
      </c>
      <c r="D341" s="2">
        <v>1</v>
      </c>
      <c r="E341" s="2">
        <v>0</v>
      </c>
      <c r="F341" s="2">
        <v>56</v>
      </c>
      <c r="G341" s="2">
        <v>111</v>
      </c>
      <c r="H341" s="4">
        <v>9.9999999999999996E-24</v>
      </c>
      <c r="I341" s="5">
        <f t="shared" si="5"/>
        <v>6.3276836158192087E-2</v>
      </c>
    </row>
    <row r="342" spans="1:9">
      <c r="A342" s="1" t="s">
        <v>563</v>
      </c>
      <c r="B342" s="2">
        <v>1139</v>
      </c>
      <c r="C342" s="2" t="s">
        <v>551</v>
      </c>
      <c r="D342" s="2">
        <v>1</v>
      </c>
      <c r="E342" s="2">
        <v>0</v>
      </c>
      <c r="F342" s="2">
        <v>28</v>
      </c>
      <c r="G342" s="2">
        <v>56</v>
      </c>
      <c r="H342" s="4">
        <v>7.9999999999999996E-7</v>
      </c>
      <c r="I342" s="5">
        <f t="shared" si="5"/>
        <v>2.4582967515364356E-2</v>
      </c>
    </row>
    <row r="343" spans="1:9">
      <c r="A343" s="1" t="s">
        <v>215</v>
      </c>
      <c r="B343" s="2">
        <v>5325</v>
      </c>
      <c r="C343" s="2" t="s">
        <v>216</v>
      </c>
      <c r="D343" s="2">
        <v>0.96</v>
      </c>
      <c r="E343" s="2">
        <v>0</v>
      </c>
      <c r="F343" s="2">
        <v>32</v>
      </c>
      <c r="G343" s="2">
        <v>56</v>
      </c>
      <c r="H343" s="4">
        <v>3.9999999999999998E-6</v>
      </c>
      <c r="I343" s="5">
        <f t="shared" si="5"/>
        <v>6.0093896713615024E-3</v>
      </c>
    </row>
    <row r="344" spans="1:9">
      <c r="A344" s="1" t="s">
        <v>217</v>
      </c>
      <c r="B344" s="2">
        <v>7935</v>
      </c>
      <c r="C344" s="2" t="s">
        <v>216</v>
      </c>
      <c r="D344" s="2">
        <v>0.96</v>
      </c>
      <c r="E344" s="2">
        <v>0</v>
      </c>
      <c r="F344" s="2">
        <v>32</v>
      </c>
      <c r="G344" s="2">
        <v>56</v>
      </c>
      <c r="H344" s="4">
        <v>6.0000000000000002E-6</v>
      </c>
      <c r="I344" s="5">
        <f t="shared" si="5"/>
        <v>4.0327662255828607E-3</v>
      </c>
    </row>
    <row r="345" spans="1:9">
      <c r="A345" s="1" t="s">
        <v>507</v>
      </c>
      <c r="B345" s="2">
        <v>442</v>
      </c>
      <c r="C345" s="2" t="s">
        <v>508</v>
      </c>
      <c r="D345" s="2">
        <v>1</v>
      </c>
      <c r="E345" s="2">
        <v>0</v>
      </c>
      <c r="F345" s="2">
        <v>26</v>
      </c>
      <c r="G345" s="2">
        <v>52</v>
      </c>
      <c r="H345" s="4">
        <v>5.0000000000000004E-6</v>
      </c>
      <c r="I345" s="5">
        <f t="shared" si="5"/>
        <v>5.8823529411764705E-2</v>
      </c>
    </row>
    <row r="346" spans="1:9">
      <c r="A346" s="1" t="s">
        <v>449</v>
      </c>
      <c r="B346" s="2">
        <v>915</v>
      </c>
      <c r="C346" s="2" t="s">
        <v>450</v>
      </c>
      <c r="D346" s="2">
        <v>1</v>
      </c>
      <c r="E346" s="2">
        <v>0</v>
      </c>
      <c r="F346" s="2">
        <v>33</v>
      </c>
      <c r="G346" s="2">
        <v>65.900000000000006</v>
      </c>
      <c r="H346" s="4">
        <v>6.9999999999999996E-10</v>
      </c>
      <c r="I346" s="5">
        <f t="shared" si="5"/>
        <v>3.6065573770491806E-2</v>
      </c>
    </row>
    <row r="347" spans="1:9">
      <c r="A347" s="1" t="s">
        <v>223</v>
      </c>
      <c r="B347" s="2">
        <v>1068</v>
      </c>
      <c r="C347" s="2" t="s">
        <v>224</v>
      </c>
      <c r="D347" s="2">
        <v>0.94</v>
      </c>
      <c r="E347" s="2">
        <v>0</v>
      </c>
      <c r="F347" s="2">
        <v>35</v>
      </c>
      <c r="G347" s="2">
        <v>54</v>
      </c>
      <c r="H347" s="4">
        <v>3.0000000000000001E-6</v>
      </c>
      <c r="I347" s="5">
        <f t="shared" si="5"/>
        <v>3.2771535580524341E-2</v>
      </c>
    </row>
    <row r="348" spans="1:9">
      <c r="A348" s="1" t="s">
        <v>246</v>
      </c>
      <c r="B348" s="2">
        <v>4186</v>
      </c>
      <c r="C348" s="2" t="s">
        <v>247</v>
      </c>
      <c r="D348" s="2">
        <v>0.92</v>
      </c>
      <c r="E348" s="2">
        <v>0</v>
      </c>
      <c r="F348" s="2">
        <v>53</v>
      </c>
      <c r="G348" s="2">
        <v>73.8</v>
      </c>
      <c r="H348" s="4">
        <v>9.9999999999999994E-12</v>
      </c>
      <c r="I348" s="5">
        <f t="shared" si="5"/>
        <v>1.2661251791686574E-2</v>
      </c>
    </row>
    <row r="349" spans="1:9">
      <c r="A349" s="1" t="s">
        <v>205</v>
      </c>
      <c r="B349" s="2">
        <v>1063</v>
      </c>
      <c r="C349" s="2" t="s">
        <v>206</v>
      </c>
      <c r="D349" s="2">
        <v>0.96</v>
      </c>
      <c r="E349" s="2">
        <v>0</v>
      </c>
      <c r="F349" s="2">
        <v>31</v>
      </c>
      <c r="G349" s="2">
        <v>54</v>
      </c>
      <c r="H349" s="4">
        <v>3.0000000000000001E-6</v>
      </c>
      <c r="I349" s="5">
        <f t="shared" si="5"/>
        <v>2.9162746942615239E-2</v>
      </c>
    </row>
    <row r="350" spans="1:9">
      <c r="A350" s="1" t="s">
        <v>796</v>
      </c>
      <c r="B350" s="2">
        <v>1484</v>
      </c>
      <c r="C350" s="2" t="s">
        <v>206</v>
      </c>
      <c r="D350" s="2">
        <v>0.96</v>
      </c>
      <c r="E350" s="2">
        <v>0</v>
      </c>
      <c r="F350" s="2">
        <v>32</v>
      </c>
      <c r="G350" s="2">
        <v>56</v>
      </c>
      <c r="H350" s="4">
        <v>9.9999999999999995E-7</v>
      </c>
      <c r="I350" s="5">
        <f t="shared" si="5"/>
        <v>2.15633423180593E-2</v>
      </c>
    </row>
    <row r="351" spans="1:9">
      <c r="A351" s="1" t="s">
        <v>384</v>
      </c>
      <c r="B351" s="2">
        <v>500</v>
      </c>
      <c r="C351" s="2" t="s">
        <v>385</v>
      </c>
      <c r="D351" s="2">
        <v>1</v>
      </c>
      <c r="E351" s="2">
        <v>0</v>
      </c>
      <c r="F351" s="2">
        <v>35</v>
      </c>
      <c r="G351" s="2">
        <v>69.900000000000006</v>
      </c>
      <c r="H351" s="4">
        <v>1.9999999999999999E-11</v>
      </c>
      <c r="I351" s="5">
        <f t="shared" si="5"/>
        <v>7.0000000000000007E-2</v>
      </c>
    </row>
    <row r="352" spans="1:9">
      <c r="A352" s="1" t="s">
        <v>729</v>
      </c>
      <c r="B352" s="2">
        <v>573</v>
      </c>
      <c r="C352" s="2" t="s">
        <v>385</v>
      </c>
      <c r="D352" s="2">
        <v>1</v>
      </c>
      <c r="E352" s="2">
        <v>0</v>
      </c>
      <c r="F352" s="2">
        <v>35</v>
      </c>
      <c r="G352" s="2">
        <v>69.900000000000006</v>
      </c>
      <c r="H352" s="4">
        <v>3E-11</v>
      </c>
      <c r="I352" s="5">
        <f t="shared" si="5"/>
        <v>6.1082024432809773E-2</v>
      </c>
    </row>
    <row r="353" spans="1:9">
      <c r="A353" s="1" t="s">
        <v>382</v>
      </c>
      <c r="B353" s="2">
        <v>1783</v>
      </c>
      <c r="C353" s="2" t="s">
        <v>383</v>
      </c>
      <c r="D353" s="2">
        <v>0.8</v>
      </c>
      <c r="E353" s="2">
        <v>0</v>
      </c>
      <c r="F353" s="2">
        <v>215</v>
      </c>
      <c r="G353" s="2">
        <v>101</v>
      </c>
      <c r="H353" s="4">
        <v>1.9999999999999999E-20</v>
      </c>
      <c r="I353" s="5">
        <f t="shared" si="5"/>
        <v>0.12058328659562535</v>
      </c>
    </row>
    <row r="354" spans="1:9">
      <c r="A354" s="1" t="s">
        <v>665</v>
      </c>
      <c r="B354" s="2">
        <v>1814</v>
      </c>
      <c r="C354" s="2" t="s">
        <v>666</v>
      </c>
      <c r="D354" s="2">
        <v>0.96</v>
      </c>
      <c r="E354" s="2">
        <v>0</v>
      </c>
      <c r="F354" s="2">
        <v>33</v>
      </c>
      <c r="G354" s="2">
        <v>58</v>
      </c>
      <c r="H354" s="4">
        <v>2.9999999999999999E-7</v>
      </c>
      <c r="I354" s="5">
        <f t="shared" si="5"/>
        <v>1.8191841234840134E-2</v>
      </c>
    </row>
    <row r="355" spans="1:9">
      <c r="A355" s="1" t="s">
        <v>40</v>
      </c>
      <c r="B355" s="2">
        <v>8371</v>
      </c>
      <c r="C355" s="2" t="s">
        <v>41</v>
      </c>
      <c r="D355" s="2">
        <v>0.91</v>
      </c>
      <c r="E355" s="2">
        <v>0</v>
      </c>
      <c r="F355" s="2">
        <v>60</v>
      </c>
      <c r="G355" s="2">
        <v>79.8</v>
      </c>
      <c r="H355" s="4">
        <v>4.0000000000000001E-13</v>
      </c>
      <c r="I355" s="5">
        <f t="shared" si="5"/>
        <v>7.1676024369848289E-3</v>
      </c>
    </row>
    <row r="356" spans="1:9">
      <c r="A356" s="1" t="s">
        <v>338</v>
      </c>
      <c r="B356" s="2">
        <v>814</v>
      </c>
      <c r="C356" s="2" t="s">
        <v>41</v>
      </c>
      <c r="D356" s="2">
        <v>0.87</v>
      </c>
      <c r="E356" s="2">
        <v>0</v>
      </c>
      <c r="F356" s="2">
        <v>163</v>
      </c>
      <c r="G356" s="2">
        <v>157</v>
      </c>
      <c r="H356" s="4">
        <v>2.0000000000000001E-37</v>
      </c>
      <c r="I356" s="5">
        <f t="shared" si="5"/>
        <v>0.20024570024570024</v>
      </c>
    </row>
    <row r="357" spans="1:9">
      <c r="A357" s="1" t="s">
        <v>532</v>
      </c>
      <c r="B357" s="2">
        <v>681</v>
      </c>
      <c r="C357" s="2" t="s">
        <v>41</v>
      </c>
      <c r="D357" s="2">
        <v>0.87</v>
      </c>
      <c r="E357" s="2">
        <v>0.02</v>
      </c>
      <c r="F357" s="2">
        <v>184</v>
      </c>
      <c r="G357" s="2">
        <v>182</v>
      </c>
      <c r="H357" s="4">
        <v>3.0000000000000001E-45</v>
      </c>
      <c r="I357" s="5">
        <f t="shared" si="5"/>
        <v>0.27019089574155652</v>
      </c>
    </row>
    <row r="358" spans="1:9">
      <c r="A358" s="1" t="s">
        <v>540</v>
      </c>
      <c r="B358" s="2">
        <v>521</v>
      </c>
      <c r="C358" s="2" t="s">
        <v>541</v>
      </c>
      <c r="D358" s="2">
        <v>1</v>
      </c>
      <c r="E358" s="2">
        <v>0</v>
      </c>
      <c r="F358" s="2">
        <v>29</v>
      </c>
      <c r="G358" s="2">
        <v>58</v>
      </c>
      <c r="H358" s="4">
        <v>8.9999999999999999E-8</v>
      </c>
      <c r="I358" s="5">
        <f t="shared" si="5"/>
        <v>5.5662188099808059E-2</v>
      </c>
    </row>
    <row r="359" spans="1:9">
      <c r="A359" s="1" t="s">
        <v>42</v>
      </c>
      <c r="B359" s="2">
        <v>791</v>
      </c>
      <c r="C359" s="2" t="s">
        <v>43</v>
      </c>
      <c r="D359" s="2">
        <v>1</v>
      </c>
      <c r="E359" s="2">
        <v>0</v>
      </c>
      <c r="F359" s="2">
        <v>26</v>
      </c>
      <c r="G359" s="2">
        <v>52</v>
      </c>
      <c r="H359" s="4">
        <v>9.0000000000000002E-6</v>
      </c>
      <c r="I359" s="5">
        <f t="shared" si="5"/>
        <v>3.286978508217446E-2</v>
      </c>
    </row>
    <row r="360" spans="1:9">
      <c r="A360" s="1" t="s">
        <v>518</v>
      </c>
      <c r="B360" s="2">
        <v>2069</v>
      </c>
      <c r="C360" s="2" t="s">
        <v>519</v>
      </c>
      <c r="D360" s="2">
        <v>1</v>
      </c>
      <c r="E360" s="2">
        <v>0</v>
      </c>
      <c r="F360" s="2">
        <v>49</v>
      </c>
      <c r="G360" s="2">
        <v>97.6</v>
      </c>
      <c r="H360" s="4">
        <v>3.9999999999999999E-19</v>
      </c>
      <c r="I360" s="5">
        <f t="shared" si="5"/>
        <v>2.3682938617689706E-2</v>
      </c>
    </row>
    <row r="361" spans="1:9">
      <c r="A361" s="1" t="s">
        <v>554</v>
      </c>
      <c r="B361" s="2">
        <v>740</v>
      </c>
      <c r="C361" s="2" t="s">
        <v>555</v>
      </c>
      <c r="D361" s="2">
        <v>1</v>
      </c>
      <c r="E361" s="2">
        <v>0</v>
      </c>
      <c r="F361" s="2">
        <v>28</v>
      </c>
      <c r="G361" s="2">
        <v>56</v>
      </c>
      <c r="H361" s="4">
        <v>4.9999999999999998E-7</v>
      </c>
      <c r="I361" s="5">
        <f t="shared" si="5"/>
        <v>3.783783783783784E-2</v>
      </c>
    </row>
    <row r="362" spans="1:9">
      <c r="A362" s="1" t="s">
        <v>706</v>
      </c>
      <c r="B362" s="2">
        <v>226</v>
      </c>
      <c r="C362" s="2" t="s">
        <v>707</v>
      </c>
      <c r="D362" s="2">
        <v>0.96</v>
      </c>
      <c r="E362" s="2">
        <v>0</v>
      </c>
      <c r="F362" s="2">
        <v>33</v>
      </c>
      <c r="G362" s="2">
        <v>58</v>
      </c>
      <c r="H362" s="4">
        <v>4.0000000000000001E-8</v>
      </c>
      <c r="I362" s="5">
        <f t="shared" si="5"/>
        <v>0.14601769911504425</v>
      </c>
    </row>
    <row r="363" spans="1:9">
      <c r="A363" s="1" t="s">
        <v>431</v>
      </c>
      <c r="B363" s="2">
        <v>548</v>
      </c>
      <c r="C363" s="2" t="s">
        <v>432</v>
      </c>
      <c r="D363" s="2">
        <v>1</v>
      </c>
      <c r="E363" s="2">
        <v>0</v>
      </c>
      <c r="F363" s="2">
        <v>29</v>
      </c>
      <c r="G363" s="2">
        <v>58</v>
      </c>
      <c r="H363" s="4">
        <v>9.9999999999999995E-8</v>
      </c>
      <c r="I363" s="5">
        <f t="shared" si="5"/>
        <v>5.2919708029197078E-2</v>
      </c>
    </row>
    <row r="364" spans="1:9">
      <c r="A364" s="1" t="s">
        <v>454</v>
      </c>
      <c r="B364" s="2">
        <v>2308</v>
      </c>
      <c r="C364" s="2" t="s">
        <v>455</v>
      </c>
      <c r="D364" s="2">
        <v>1</v>
      </c>
      <c r="E364" s="2">
        <v>0</v>
      </c>
      <c r="F364" s="2">
        <v>28</v>
      </c>
      <c r="G364" s="2">
        <v>56</v>
      </c>
      <c r="H364" s="4">
        <v>1.9999999999999999E-6</v>
      </c>
      <c r="I364" s="5">
        <f t="shared" si="5"/>
        <v>1.2131715771230503E-2</v>
      </c>
    </row>
    <row r="365" spans="1:9">
      <c r="A365" s="1" t="s">
        <v>646</v>
      </c>
      <c r="B365" s="2">
        <v>3873</v>
      </c>
      <c r="C365" s="2" t="s">
        <v>647</v>
      </c>
      <c r="D365" s="2">
        <v>0.95</v>
      </c>
      <c r="E365" s="2">
        <v>0</v>
      </c>
      <c r="F365" s="2">
        <v>40</v>
      </c>
      <c r="G365" s="2">
        <v>63.9</v>
      </c>
      <c r="H365" s="4">
        <v>1E-8</v>
      </c>
      <c r="I365" s="5">
        <f t="shared" si="5"/>
        <v>1.0327911179963851E-2</v>
      </c>
    </row>
    <row r="366" spans="1:9">
      <c r="A366" s="1" t="s">
        <v>239</v>
      </c>
      <c r="B366" s="2">
        <v>1572</v>
      </c>
      <c r="C366" s="2" t="s">
        <v>240</v>
      </c>
      <c r="D366" s="2">
        <v>0.96</v>
      </c>
      <c r="E366" s="2">
        <v>0</v>
      </c>
      <c r="F366" s="2">
        <v>32</v>
      </c>
      <c r="G366" s="2">
        <v>56</v>
      </c>
      <c r="H366" s="4">
        <v>9.9999999999999995E-7</v>
      </c>
      <c r="I366" s="5">
        <f t="shared" si="5"/>
        <v>2.0356234096692113E-2</v>
      </c>
    </row>
    <row r="367" spans="1:9">
      <c r="A367" s="1" t="s">
        <v>20</v>
      </c>
      <c r="B367" s="2">
        <v>1140</v>
      </c>
      <c r="C367" s="2" t="s">
        <v>21</v>
      </c>
      <c r="D367" s="2">
        <v>0.87</v>
      </c>
      <c r="E367" s="2">
        <v>0</v>
      </c>
      <c r="F367" s="2">
        <v>64</v>
      </c>
      <c r="G367" s="2">
        <v>63.9</v>
      </c>
      <c r="H367" s="4">
        <v>3E-9</v>
      </c>
      <c r="I367" s="5">
        <f t="shared" si="5"/>
        <v>5.6140350877192984E-2</v>
      </c>
    </row>
    <row r="368" spans="1:9">
      <c r="A368" s="1" t="s">
        <v>126</v>
      </c>
      <c r="B368" s="2">
        <v>3049</v>
      </c>
      <c r="C368" s="2" t="s">
        <v>127</v>
      </c>
      <c r="D368" s="2">
        <v>0.98</v>
      </c>
      <c r="E368" s="2">
        <v>0</v>
      </c>
      <c r="F368" s="2">
        <v>50</v>
      </c>
      <c r="G368" s="2">
        <v>91.7</v>
      </c>
      <c r="H368" s="4">
        <v>4.0000000000000003E-17</v>
      </c>
      <c r="I368" s="5">
        <f t="shared" si="5"/>
        <v>1.6398819285011478E-2</v>
      </c>
    </row>
    <row r="369" spans="1:9">
      <c r="A369" s="1" t="s">
        <v>128</v>
      </c>
      <c r="B369" s="2">
        <v>3116</v>
      </c>
      <c r="C369" s="2" t="s">
        <v>127</v>
      </c>
      <c r="D369" s="2">
        <v>0.98</v>
      </c>
      <c r="E369" s="2">
        <v>0</v>
      </c>
      <c r="F369" s="2">
        <v>50</v>
      </c>
      <c r="G369" s="2">
        <v>91.7</v>
      </c>
      <c r="H369" s="4">
        <v>4.0000000000000003E-17</v>
      </c>
      <c r="I369" s="5">
        <f t="shared" si="5"/>
        <v>1.6046213093709884E-2</v>
      </c>
    </row>
    <row r="370" spans="1:9">
      <c r="A370" s="1" t="s">
        <v>788</v>
      </c>
      <c r="B370" s="2">
        <v>1643</v>
      </c>
      <c r="C370" s="2" t="s">
        <v>789</v>
      </c>
      <c r="D370" s="2">
        <v>0.89</v>
      </c>
      <c r="E370" s="2">
        <v>0</v>
      </c>
      <c r="F370" s="2">
        <v>109</v>
      </c>
      <c r="G370" s="2">
        <v>129</v>
      </c>
      <c r="H370" s="4">
        <v>9.9999999999999997E-29</v>
      </c>
      <c r="I370" s="5">
        <f t="shared" si="5"/>
        <v>6.6342057212416317E-2</v>
      </c>
    </row>
    <row r="371" spans="1:9">
      <c r="A371" s="1" t="s">
        <v>106</v>
      </c>
      <c r="B371" s="2">
        <v>833</v>
      </c>
      <c r="C371" s="2" t="s">
        <v>107</v>
      </c>
      <c r="D371" s="2">
        <v>0.94</v>
      </c>
      <c r="E371" s="2">
        <v>0</v>
      </c>
      <c r="F371" s="2">
        <v>36</v>
      </c>
      <c r="G371" s="2">
        <v>56</v>
      </c>
      <c r="H371" s="4">
        <v>5.9999999999999997E-7</v>
      </c>
      <c r="I371" s="5">
        <f t="shared" si="5"/>
        <v>4.3217286914765909E-2</v>
      </c>
    </row>
    <row r="372" spans="1:9">
      <c r="A372" s="1" t="s">
        <v>364</v>
      </c>
      <c r="B372" s="2">
        <v>3167</v>
      </c>
      <c r="C372" s="2" t="s">
        <v>107</v>
      </c>
      <c r="D372" s="2">
        <v>0.87</v>
      </c>
      <c r="E372" s="2">
        <v>0</v>
      </c>
      <c r="F372" s="2">
        <v>62</v>
      </c>
      <c r="G372" s="2">
        <v>60</v>
      </c>
      <c r="H372" s="4">
        <v>9.9999999999999995E-8</v>
      </c>
      <c r="I372" s="5">
        <f t="shared" si="5"/>
        <v>1.9576886643511208E-2</v>
      </c>
    </row>
    <row r="373" spans="1:9">
      <c r="A373" s="1" t="s">
        <v>522</v>
      </c>
      <c r="B373" s="2">
        <v>768</v>
      </c>
      <c r="C373" s="2" t="s">
        <v>107</v>
      </c>
      <c r="D373" s="2">
        <v>0.91</v>
      </c>
      <c r="E373" s="2">
        <v>0.02</v>
      </c>
      <c r="F373" s="2">
        <v>47</v>
      </c>
      <c r="G373" s="2">
        <v>54</v>
      </c>
      <c r="H373" s="4">
        <v>1.9999999999999999E-6</v>
      </c>
      <c r="I373" s="5">
        <f t="shared" si="5"/>
        <v>6.1197916666666664E-2</v>
      </c>
    </row>
    <row r="374" spans="1:9">
      <c r="A374" s="1" t="s">
        <v>108</v>
      </c>
      <c r="B374" s="2">
        <v>1266</v>
      </c>
      <c r="C374" s="2" t="s">
        <v>109</v>
      </c>
      <c r="D374" s="2">
        <v>0.94</v>
      </c>
      <c r="E374" s="2">
        <v>0</v>
      </c>
      <c r="F374" s="2">
        <v>36</v>
      </c>
      <c r="G374" s="2">
        <v>56</v>
      </c>
      <c r="H374" s="4">
        <v>8.9999999999999996E-7</v>
      </c>
      <c r="I374" s="5">
        <f t="shared" si="5"/>
        <v>2.843601895734597E-2</v>
      </c>
    </row>
    <row r="375" spans="1:9">
      <c r="A375" s="1" t="s">
        <v>734</v>
      </c>
      <c r="B375" s="2">
        <v>1010</v>
      </c>
      <c r="C375" s="2" t="s">
        <v>735</v>
      </c>
      <c r="D375" s="2">
        <v>0.96</v>
      </c>
      <c r="E375" s="2">
        <v>0</v>
      </c>
      <c r="F375" s="2">
        <v>33</v>
      </c>
      <c r="G375" s="2">
        <v>58</v>
      </c>
      <c r="H375" s="4">
        <v>1.9999999999999999E-7</v>
      </c>
      <c r="I375" s="5">
        <f t="shared" si="5"/>
        <v>3.2673267326732675E-2</v>
      </c>
    </row>
    <row r="376" spans="1:9">
      <c r="A376" s="1" t="s">
        <v>8</v>
      </c>
      <c r="B376" s="2">
        <v>2381</v>
      </c>
      <c r="C376" s="2" t="s">
        <v>9</v>
      </c>
      <c r="D376" s="2">
        <v>0.84</v>
      </c>
      <c r="E376" s="2">
        <v>0</v>
      </c>
      <c r="F376" s="2">
        <v>86</v>
      </c>
      <c r="G376" s="2">
        <v>67.900000000000006</v>
      </c>
      <c r="H376" s="4">
        <v>4.0000000000000001E-10</v>
      </c>
      <c r="I376" s="5">
        <f t="shared" si="5"/>
        <v>3.6119277614447713E-2</v>
      </c>
    </row>
    <row r="377" spans="1:9">
      <c r="A377" s="1" t="s">
        <v>378</v>
      </c>
      <c r="B377" s="2">
        <v>3099</v>
      </c>
      <c r="C377" s="2" t="s">
        <v>379</v>
      </c>
      <c r="D377" s="2">
        <v>0.97</v>
      </c>
      <c r="E377" s="2">
        <v>0</v>
      </c>
      <c r="F377" s="2">
        <v>44</v>
      </c>
      <c r="G377" s="2">
        <v>79.8</v>
      </c>
      <c r="H377" s="4">
        <v>2.0000000000000001E-13</v>
      </c>
      <c r="I377" s="5">
        <f t="shared" si="5"/>
        <v>1.4198128428525331E-2</v>
      </c>
    </row>
    <row r="378" spans="1:9">
      <c r="A378" s="1" t="s">
        <v>575</v>
      </c>
      <c r="B378" s="2">
        <v>684</v>
      </c>
      <c r="C378" s="2" t="s">
        <v>379</v>
      </c>
      <c r="D378" s="2">
        <v>0.97</v>
      </c>
      <c r="E378" s="2">
        <v>0</v>
      </c>
      <c r="F378" s="2">
        <v>46</v>
      </c>
      <c r="G378" s="2">
        <v>83.8</v>
      </c>
      <c r="H378" s="4">
        <v>2.0000000000000002E-15</v>
      </c>
      <c r="I378" s="5">
        <f t="shared" si="5"/>
        <v>6.725146198830409E-2</v>
      </c>
    </row>
    <row r="379" spans="1:9">
      <c r="A379" s="1" t="s">
        <v>153</v>
      </c>
      <c r="B379" s="2">
        <v>284</v>
      </c>
      <c r="C379" s="2" t="s">
        <v>154</v>
      </c>
      <c r="D379" s="2">
        <v>0.97</v>
      </c>
      <c r="E379" s="2">
        <v>0</v>
      </c>
      <c r="F379" s="2">
        <v>45</v>
      </c>
      <c r="G379" s="2">
        <v>81.8</v>
      </c>
      <c r="H379" s="4">
        <v>2.9999999999999998E-15</v>
      </c>
      <c r="I379" s="5">
        <f t="shared" si="5"/>
        <v>0.15845070422535212</v>
      </c>
    </row>
    <row r="380" spans="1:9">
      <c r="A380" s="1" t="s">
        <v>531</v>
      </c>
      <c r="B380" s="2">
        <v>1154</v>
      </c>
      <c r="C380" s="2" t="s">
        <v>154</v>
      </c>
      <c r="D380" s="2">
        <v>0.98</v>
      </c>
      <c r="E380" s="2">
        <v>0</v>
      </c>
      <c r="F380" s="2">
        <v>53</v>
      </c>
      <c r="G380" s="2">
        <v>97.6</v>
      </c>
      <c r="H380" s="4">
        <v>2E-19</v>
      </c>
      <c r="I380" s="5">
        <f t="shared" si="5"/>
        <v>4.5927209705372618E-2</v>
      </c>
    </row>
    <row r="381" spans="1:9">
      <c r="A381" s="1" t="s">
        <v>333</v>
      </c>
      <c r="B381" s="2">
        <v>669</v>
      </c>
      <c r="C381" s="2" t="s">
        <v>334</v>
      </c>
      <c r="D381" s="2">
        <v>0.97</v>
      </c>
      <c r="E381" s="2">
        <v>0</v>
      </c>
      <c r="F381" s="2">
        <v>34</v>
      </c>
      <c r="G381" s="2">
        <v>60</v>
      </c>
      <c r="H381" s="4">
        <v>2.9999999999999997E-8</v>
      </c>
      <c r="I381" s="5">
        <f t="shared" si="5"/>
        <v>5.0822122571001493E-2</v>
      </c>
    </row>
    <row r="382" spans="1:9">
      <c r="A382" s="1" t="s">
        <v>655</v>
      </c>
      <c r="B382" s="2">
        <v>1442</v>
      </c>
      <c r="C382" s="2" t="s">
        <v>656</v>
      </c>
      <c r="D382" s="2">
        <v>1</v>
      </c>
      <c r="E382" s="2">
        <v>0</v>
      </c>
      <c r="F382" s="2">
        <v>35</v>
      </c>
      <c r="G382" s="2">
        <v>69.900000000000006</v>
      </c>
      <c r="H382" s="4">
        <v>7.0000000000000004E-11</v>
      </c>
      <c r="I382" s="5">
        <f t="shared" si="5"/>
        <v>2.4271844660194174E-2</v>
      </c>
    </row>
    <row r="383" spans="1:9">
      <c r="A383" s="1" t="s">
        <v>424</v>
      </c>
      <c r="B383" s="2">
        <v>824</v>
      </c>
      <c r="C383" s="2" t="s">
        <v>425</v>
      </c>
      <c r="D383" s="2">
        <v>1</v>
      </c>
      <c r="E383" s="2">
        <v>0</v>
      </c>
      <c r="F383" s="2">
        <v>26</v>
      </c>
      <c r="G383" s="2">
        <v>52</v>
      </c>
      <c r="H383" s="4">
        <v>9.0000000000000002E-6</v>
      </c>
      <c r="I383" s="5">
        <f t="shared" si="5"/>
        <v>3.1553398058252427E-2</v>
      </c>
    </row>
    <row r="384" spans="1:9">
      <c r="A384" s="1" t="s">
        <v>292</v>
      </c>
      <c r="B384" s="2">
        <v>559</v>
      </c>
      <c r="C384" s="2" t="s">
        <v>293</v>
      </c>
      <c r="D384" s="2">
        <v>0.95</v>
      </c>
      <c r="E384" s="2">
        <v>0</v>
      </c>
      <c r="F384" s="2">
        <v>43</v>
      </c>
      <c r="G384" s="2">
        <v>69.900000000000006</v>
      </c>
      <c r="H384" s="4">
        <v>3E-11</v>
      </c>
      <c r="I384" s="5">
        <f t="shared" si="5"/>
        <v>7.6923076923076927E-2</v>
      </c>
    </row>
    <row r="385" spans="1:9">
      <c r="A385" s="1" t="s">
        <v>581</v>
      </c>
      <c r="B385" s="2">
        <v>1630</v>
      </c>
      <c r="C385" s="2" t="s">
        <v>582</v>
      </c>
      <c r="D385" s="2">
        <v>0.79</v>
      </c>
      <c r="E385" s="2">
        <v>0</v>
      </c>
      <c r="F385" s="2">
        <v>194</v>
      </c>
      <c r="G385" s="2">
        <v>67.900000000000006</v>
      </c>
      <c r="H385" s="4">
        <v>3E-10</v>
      </c>
      <c r="I385" s="5">
        <f t="shared" si="5"/>
        <v>0.11901840490797547</v>
      </c>
    </row>
    <row r="386" spans="1:9">
      <c r="A386" s="1" t="s">
        <v>583</v>
      </c>
      <c r="B386" s="2">
        <v>1362</v>
      </c>
      <c r="C386" s="2" t="s">
        <v>582</v>
      </c>
      <c r="D386" s="2">
        <v>0.79</v>
      </c>
      <c r="E386" s="2">
        <v>0</v>
      </c>
      <c r="F386" s="2">
        <v>194</v>
      </c>
      <c r="G386" s="2">
        <v>67.900000000000006</v>
      </c>
      <c r="H386" s="4">
        <v>3E-10</v>
      </c>
      <c r="I386" s="5">
        <f t="shared" si="5"/>
        <v>0.14243759177679882</v>
      </c>
    </row>
    <row r="387" spans="1:9">
      <c r="A387" s="1" t="s">
        <v>614</v>
      </c>
      <c r="B387" s="2">
        <v>609</v>
      </c>
      <c r="C387" s="2" t="s">
        <v>615</v>
      </c>
      <c r="D387" s="2">
        <v>1</v>
      </c>
      <c r="E387" s="2">
        <v>0</v>
      </c>
      <c r="F387" s="2">
        <v>34</v>
      </c>
      <c r="G387" s="2">
        <v>67.900000000000006</v>
      </c>
      <c r="H387" s="4">
        <v>1E-10</v>
      </c>
      <c r="I387" s="5">
        <f t="shared" ref="I387:I450" si="6">F387/B387</f>
        <v>5.5829228243021348E-2</v>
      </c>
    </row>
    <row r="388" spans="1:9">
      <c r="A388" s="1" t="s">
        <v>76</v>
      </c>
      <c r="B388" s="2">
        <v>1635</v>
      </c>
      <c r="C388" s="2" t="s">
        <v>77</v>
      </c>
      <c r="D388" s="2">
        <v>1</v>
      </c>
      <c r="E388" s="2">
        <v>0</v>
      </c>
      <c r="F388" s="2">
        <v>38</v>
      </c>
      <c r="G388" s="2">
        <v>75.8</v>
      </c>
      <c r="H388" s="4">
        <v>9.9999999999999998E-13</v>
      </c>
      <c r="I388" s="5">
        <f t="shared" si="6"/>
        <v>2.3241590214067277E-2</v>
      </c>
    </row>
    <row r="389" spans="1:9">
      <c r="A389" s="1" t="s">
        <v>736</v>
      </c>
      <c r="B389" s="2">
        <v>955</v>
      </c>
      <c r="C389" s="2" t="s">
        <v>737</v>
      </c>
      <c r="D389" s="2">
        <v>0.95</v>
      </c>
      <c r="E389" s="2">
        <v>0</v>
      </c>
      <c r="F389" s="2">
        <v>73</v>
      </c>
      <c r="G389" s="2">
        <v>121</v>
      </c>
      <c r="H389" s="4">
        <v>1E-26</v>
      </c>
      <c r="I389" s="5">
        <f t="shared" si="6"/>
        <v>7.6439790575916225E-2</v>
      </c>
    </row>
    <row r="390" spans="1:9">
      <c r="A390" s="1" t="s">
        <v>10</v>
      </c>
      <c r="B390" s="2">
        <v>1066</v>
      </c>
      <c r="C390" s="2" t="s">
        <v>11</v>
      </c>
      <c r="D390" s="2">
        <v>1</v>
      </c>
      <c r="E390" s="2">
        <v>0</v>
      </c>
      <c r="F390" s="2">
        <v>29</v>
      </c>
      <c r="G390" s="2">
        <v>58</v>
      </c>
      <c r="H390" s="4">
        <v>1.9999999999999999E-7</v>
      </c>
      <c r="I390" s="5">
        <f t="shared" si="6"/>
        <v>2.7204502814258912E-2</v>
      </c>
    </row>
    <row r="391" spans="1:9">
      <c r="A391" s="1" t="s">
        <v>96</v>
      </c>
      <c r="B391" s="2">
        <v>2928</v>
      </c>
      <c r="C391" s="2" t="s">
        <v>97</v>
      </c>
      <c r="D391" s="2">
        <v>1</v>
      </c>
      <c r="E391" s="2">
        <v>0</v>
      </c>
      <c r="F391" s="2">
        <v>32</v>
      </c>
      <c r="G391" s="2">
        <v>63.9</v>
      </c>
      <c r="H391" s="4">
        <v>8.9999999999999995E-9</v>
      </c>
      <c r="I391" s="5">
        <f t="shared" si="6"/>
        <v>1.092896174863388E-2</v>
      </c>
    </row>
    <row r="392" spans="1:9">
      <c r="A392" s="1" t="s">
        <v>276</v>
      </c>
      <c r="B392" s="2">
        <v>1218</v>
      </c>
      <c r="C392" s="2" t="s">
        <v>97</v>
      </c>
      <c r="D392" s="2">
        <v>1</v>
      </c>
      <c r="E392" s="2">
        <v>0</v>
      </c>
      <c r="F392" s="2">
        <v>27</v>
      </c>
      <c r="G392" s="2">
        <v>54</v>
      </c>
      <c r="H392" s="4">
        <v>3.0000000000000001E-6</v>
      </c>
      <c r="I392" s="5">
        <f t="shared" si="6"/>
        <v>2.2167487684729065E-2</v>
      </c>
    </row>
    <row r="393" spans="1:9">
      <c r="A393" s="1" t="s">
        <v>94</v>
      </c>
      <c r="B393" s="2">
        <v>1320</v>
      </c>
      <c r="C393" s="2" t="s">
        <v>95</v>
      </c>
      <c r="D393" s="2">
        <v>1</v>
      </c>
      <c r="E393" s="2">
        <v>0</v>
      </c>
      <c r="F393" s="2">
        <v>30</v>
      </c>
      <c r="G393" s="2">
        <v>60</v>
      </c>
      <c r="H393" s="4">
        <v>5.9999999999999995E-8</v>
      </c>
      <c r="I393" s="5">
        <f t="shared" si="6"/>
        <v>2.2727272727272728E-2</v>
      </c>
    </row>
    <row r="394" spans="1:9">
      <c r="A394" s="1" t="s">
        <v>318</v>
      </c>
      <c r="B394" s="2">
        <v>2084</v>
      </c>
      <c r="C394" s="2" t="s">
        <v>95</v>
      </c>
      <c r="D394" s="2">
        <v>1</v>
      </c>
      <c r="E394" s="2">
        <v>0</v>
      </c>
      <c r="F394" s="2">
        <v>36</v>
      </c>
      <c r="G394" s="2">
        <v>71.900000000000006</v>
      </c>
      <c r="H394" s="4">
        <v>1.9999999999999999E-11</v>
      </c>
      <c r="I394" s="5">
        <f t="shared" si="6"/>
        <v>1.7274472168905951E-2</v>
      </c>
    </row>
    <row r="395" spans="1:9">
      <c r="A395" s="1" t="s">
        <v>599</v>
      </c>
      <c r="B395" s="2">
        <v>328</v>
      </c>
      <c r="C395" s="2" t="s">
        <v>95</v>
      </c>
      <c r="D395" s="2">
        <v>1</v>
      </c>
      <c r="E395" s="2">
        <v>0</v>
      </c>
      <c r="F395" s="2">
        <v>27</v>
      </c>
      <c r="G395" s="2">
        <v>54</v>
      </c>
      <c r="H395" s="4">
        <v>8.9999999999999996E-7</v>
      </c>
      <c r="I395" s="5">
        <f t="shared" si="6"/>
        <v>8.2317073170731711E-2</v>
      </c>
    </row>
    <row r="396" spans="1:9">
      <c r="A396" s="1" t="s">
        <v>520</v>
      </c>
      <c r="B396" s="2">
        <v>690</v>
      </c>
      <c r="C396" s="2" t="s">
        <v>521</v>
      </c>
      <c r="D396" s="2">
        <v>1</v>
      </c>
      <c r="E396" s="2">
        <v>0</v>
      </c>
      <c r="F396" s="2">
        <v>27</v>
      </c>
      <c r="G396" s="2">
        <v>54</v>
      </c>
      <c r="H396" s="4">
        <v>1.9999999999999999E-6</v>
      </c>
      <c r="I396" s="5">
        <f t="shared" si="6"/>
        <v>3.9130434782608699E-2</v>
      </c>
    </row>
    <row r="397" spans="1:9">
      <c r="A397" s="1" t="s">
        <v>692</v>
      </c>
      <c r="B397" s="2">
        <v>2951</v>
      </c>
      <c r="C397" s="2" t="s">
        <v>693</v>
      </c>
      <c r="D397" s="2">
        <v>1</v>
      </c>
      <c r="E397" s="2">
        <v>0</v>
      </c>
      <c r="F397" s="2">
        <v>31</v>
      </c>
      <c r="G397" s="2">
        <v>61.9</v>
      </c>
      <c r="H397" s="4">
        <v>2.9999999999999997E-8</v>
      </c>
      <c r="I397" s="5">
        <f t="shared" si="6"/>
        <v>1.0504913588614028E-2</v>
      </c>
    </row>
    <row r="398" spans="1:9">
      <c r="A398" s="1" t="s">
        <v>396</v>
      </c>
      <c r="B398" s="2">
        <v>1410</v>
      </c>
      <c r="C398" s="2" t="s">
        <v>397</v>
      </c>
      <c r="D398" s="2">
        <v>1</v>
      </c>
      <c r="E398" s="2">
        <v>0</v>
      </c>
      <c r="F398" s="2">
        <v>27</v>
      </c>
      <c r="G398" s="2">
        <v>54</v>
      </c>
      <c r="H398" s="4">
        <v>3.9999999999999998E-6</v>
      </c>
      <c r="I398" s="5">
        <f t="shared" si="6"/>
        <v>1.9148936170212766E-2</v>
      </c>
    </row>
    <row r="399" spans="1:9">
      <c r="A399" s="1" t="s">
        <v>287</v>
      </c>
      <c r="B399" s="2">
        <v>501</v>
      </c>
      <c r="C399" s="2" t="s">
        <v>288</v>
      </c>
      <c r="D399" s="2">
        <v>0.9</v>
      </c>
      <c r="E399" s="2">
        <v>0</v>
      </c>
      <c r="F399" s="2">
        <v>44</v>
      </c>
      <c r="G399" s="2">
        <v>56</v>
      </c>
      <c r="H399" s="4">
        <v>2.9999999999999999E-7</v>
      </c>
      <c r="I399" s="5">
        <f t="shared" si="6"/>
        <v>8.7824351297405193E-2</v>
      </c>
    </row>
    <row r="400" spans="1:9">
      <c r="A400" s="1" t="s">
        <v>289</v>
      </c>
      <c r="B400" s="2">
        <v>622</v>
      </c>
      <c r="C400" s="2" t="s">
        <v>288</v>
      </c>
      <c r="D400" s="2">
        <v>0.9</v>
      </c>
      <c r="E400" s="2">
        <v>0</v>
      </c>
      <c r="F400" s="2">
        <v>44</v>
      </c>
      <c r="G400" s="2">
        <v>56</v>
      </c>
      <c r="H400" s="4">
        <v>3.9999999999999998E-7</v>
      </c>
      <c r="I400" s="5">
        <f t="shared" si="6"/>
        <v>7.0739549839228297E-2</v>
      </c>
    </row>
    <row r="401" spans="1:9">
      <c r="A401" s="1" t="s">
        <v>790</v>
      </c>
      <c r="B401" s="2">
        <v>436</v>
      </c>
      <c r="C401" s="2" t="s">
        <v>288</v>
      </c>
      <c r="D401" s="2">
        <v>0.9</v>
      </c>
      <c r="E401" s="2">
        <v>0</v>
      </c>
      <c r="F401" s="2">
        <v>44</v>
      </c>
      <c r="G401" s="2">
        <v>56</v>
      </c>
      <c r="H401" s="4">
        <v>2.9999999999999999E-7</v>
      </c>
      <c r="I401" s="5">
        <f t="shared" si="6"/>
        <v>0.10091743119266056</v>
      </c>
    </row>
    <row r="402" spans="1:9">
      <c r="A402" s="1" t="s">
        <v>138</v>
      </c>
      <c r="B402" s="2">
        <v>2667</v>
      </c>
      <c r="C402" s="2" t="s">
        <v>139</v>
      </c>
      <c r="D402" s="2">
        <v>0.96</v>
      </c>
      <c r="E402" s="2">
        <v>0</v>
      </c>
      <c r="F402" s="2">
        <v>31</v>
      </c>
      <c r="G402" s="2">
        <v>54</v>
      </c>
      <c r="H402" s="4">
        <v>6.9999999999999999E-6</v>
      </c>
      <c r="I402" s="5">
        <f t="shared" si="6"/>
        <v>1.1623547056617924E-2</v>
      </c>
    </row>
    <row r="403" spans="1:9">
      <c r="A403" s="1" t="s">
        <v>140</v>
      </c>
      <c r="B403" s="2">
        <v>2744</v>
      </c>
      <c r="C403" s="2" t="s">
        <v>139</v>
      </c>
      <c r="D403" s="2">
        <v>0.96</v>
      </c>
      <c r="E403" s="2">
        <v>0</v>
      </c>
      <c r="F403" s="2">
        <v>31</v>
      </c>
      <c r="G403" s="2">
        <v>54</v>
      </c>
      <c r="H403" s="4">
        <v>7.9999999999999996E-6</v>
      </c>
      <c r="I403" s="5">
        <f t="shared" si="6"/>
        <v>1.129737609329446E-2</v>
      </c>
    </row>
    <row r="404" spans="1:9">
      <c r="A404" s="1" t="s">
        <v>279</v>
      </c>
      <c r="B404" s="2">
        <v>350</v>
      </c>
      <c r="C404" s="2" t="s">
        <v>139</v>
      </c>
      <c r="D404" s="2">
        <v>0.97</v>
      </c>
      <c r="E404" s="2">
        <v>0</v>
      </c>
      <c r="F404" s="2">
        <v>39</v>
      </c>
      <c r="G404" s="2">
        <v>69.900000000000006</v>
      </c>
      <c r="H404" s="4">
        <v>1.9999999999999999E-11</v>
      </c>
      <c r="I404" s="5">
        <f t="shared" si="6"/>
        <v>0.11142857142857143</v>
      </c>
    </row>
    <row r="405" spans="1:9">
      <c r="A405" s="1" t="s">
        <v>753</v>
      </c>
      <c r="B405" s="2">
        <v>900</v>
      </c>
      <c r="C405" s="2" t="s">
        <v>139</v>
      </c>
      <c r="D405" s="2">
        <v>1</v>
      </c>
      <c r="E405" s="2">
        <v>0</v>
      </c>
      <c r="F405" s="2">
        <v>33</v>
      </c>
      <c r="G405" s="2">
        <v>65.900000000000006</v>
      </c>
      <c r="H405" s="4">
        <v>6.9999999999999996E-10</v>
      </c>
      <c r="I405" s="5">
        <f t="shared" si="6"/>
        <v>3.6666666666666667E-2</v>
      </c>
    </row>
    <row r="406" spans="1:9">
      <c r="A406" s="1" t="s">
        <v>310</v>
      </c>
      <c r="B406" s="2">
        <v>783</v>
      </c>
      <c r="C406" s="2" t="s">
        <v>311</v>
      </c>
      <c r="D406" s="2">
        <v>1</v>
      </c>
      <c r="E406" s="2">
        <v>0</v>
      </c>
      <c r="F406" s="2">
        <v>26</v>
      </c>
      <c r="G406" s="2">
        <v>52</v>
      </c>
      <c r="H406" s="4">
        <v>9.0000000000000002E-6</v>
      </c>
      <c r="I406" s="5">
        <f t="shared" si="6"/>
        <v>3.3205619412515965E-2</v>
      </c>
    </row>
    <row r="407" spans="1:9">
      <c r="A407" s="1" t="s">
        <v>314</v>
      </c>
      <c r="B407" s="2">
        <v>732</v>
      </c>
      <c r="C407" s="2" t="s">
        <v>315</v>
      </c>
      <c r="D407" s="2">
        <v>1</v>
      </c>
      <c r="E407" s="2">
        <v>0</v>
      </c>
      <c r="F407" s="2">
        <v>37</v>
      </c>
      <c r="G407" s="2">
        <v>73.8</v>
      </c>
      <c r="H407" s="4">
        <v>2E-12</v>
      </c>
      <c r="I407" s="5">
        <f t="shared" si="6"/>
        <v>5.0546448087431695E-2</v>
      </c>
    </row>
    <row r="408" spans="1:9">
      <c r="A408" s="1" t="s">
        <v>237</v>
      </c>
      <c r="B408" s="2">
        <v>2663</v>
      </c>
      <c r="C408" s="2" t="s">
        <v>238</v>
      </c>
      <c r="D408" s="2">
        <v>0.95</v>
      </c>
      <c r="E408" s="2">
        <v>0</v>
      </c>
      <c r="F408" s="2">
        <v>72</v>
      </c>
      <c r="G408" s="2">
        <v>119</v>
      </c>
      <c r="H408" s="4">
        <v>2.0000000000000001E-25</v>
      </c>
      <c r="I408" s="5">
        <f t="shared" si="6"/>
        <v>2.7037176117161096E-2</v>
      </c>
    </row>
    <row r="409" spans="1:9">
      <c r="A409" s="1" t="s">
        <v>343</v>
      </c>
      <c r="B409" s="2">
        <v>601</v>
      </c>
      <c r="C409" s="2" t="s">
        <v>344</v>
      </c>
      <c r="D409" s="2">
        <v>1</v>
      </c>
      <c r="E409" s="2">
        <v>0</v>
      </c>
      <c r="F409" s="2">
        <v>27</v>
      </c>
      <c r="G409" s="2">
        <v>54</v>
      </c>
      <c r="H409" s="4">
        <v>1.9999999999999999E-6</v>
      </c>
      <c r="I409" s="5">
        <f t="shared" si="6"/>
        <v>4.4925124792013313E-2</v>
      </c>
    </row>
    <row r="410" spans="1:9">
      <c r="A410" s="1" t="s">
        <v>726</v>
      </c>
      <c r="B410" s="2">
        <v>878</v>
      </c>
      <c r="C410" s="2" t="s">
        <v>727</v>
      </c>
      <c r="D410" s="2">
        <v>1</v>
      </c>
      <c r="E410" s="2">
        <v>0</v>
      </c>
      <c r="F410" s="2">
        <v>27</v>
      </c>
      <c r="G410" s="2">
        <v>54</v>
      </c>
      <c r="H410" s="4">
        <v>1.9999999999999999E-6</v>
      </c>
      <c r="I410" s="5">
        <f t="shared" si="6"/>
        <v>3.0751708428246014E-2</v>
      </c>
    </row>
    <row r="411" spans="1:9">
      <c r="A411" s="1" t="s">
        <v>74</v>
      </c>
      <c r="B411" s="2">
        <v>4914</v>
      </c>
      <c r="C411" s="2" t="s">
        <v>75</v>
      </c>
      <c r="D411" s="2">
        <v>0.97</v>
      </c>
      <c r="E411" s="2">
        <v>0</v>
      </c>
      <c r="F411" s="2">
        <v>38</v>
      </c>
      <c r="G411" s="2">
        <v>67.900000000000006</v>
      </c>
      <c r="H411" s="4">
        <v>8.9999999999999999E-10</v>
      </c>
      <c r="I411" s="5">
        <f t="shared" si="6"/>
        <v>7.7330077330077327E-3</v>
      </c>
    </row>
    <row r="412" spans="1:9">
      <c r="A412" s="1" t="s">
        <v>783</v>
      </c>
      <c r="B412" s="2">
        <v>1395</v>
      </c>
      <c r="C412" s="2" t="s">
        <v>75</v>
      </c>
      <c r="D412" s="2">
        <v>0.95</v>
      </c>
      <c r="E412" s="2">
        <v>0</v>
      </c>
      <c r="F412" s="2">
        <v>43</v>
      </c>
      <c r="G412" s="2">
        <v>69.900000000000006</v>
      </c>
      <c r="H412" s="4">
        <v>7.0000000000000004E-11</v>
      </c>
      <c r="I412" s="5">
        <f t="shared" si="6"/>
        <v>3.0824372759856632E-2</v>
      </c>
    </row>
    <row r="413" spans="1:9">
      <c r="A413" s="1" t="s">
        <v>443</v>
      </c>
      <c r="B413" s="2">
        <v>1181</v>
      </c>
      <c r="C413" s="2" t="s">
        <v>444</v>
      </c>
      <c r="D413" s="2">
        <v>1</v>
      </c>
      <c r="E413" s="2">
        <v>0</v>
      </c>
      <c r="F413" s="2">
        <v>27</v>
      </c>
      <c r="G413" s="2">
        <v>54</v>
      </c>
      <c r="H413" s="4">
        <v>3.0000000000000001E-6</v>
      </c>
      <c r="I413" s="5">
        <f t="shared" si="6"/>
        <v>2.2861981371718881E-2</v>
      </c>
    </row>
    <row r="414" spans="1:9">
      <c r="A414" s="1" t="s">
        <v>235</v>
      </c>
      <c r="B414" s="2">
        <v>487</v>
      </c>
      <c r="C414" s="2" t="s">
        <v>236</v>
      </c>
      <c r="D414" s="2">
        <v>1</v>
      </c>
      <c r="E414" s="2">
        <v>0</v>
      </c>
      <c r="F414" s="2">
        <v>27</v>
      </c>
      <c r="G414" s="2">
        <v>54</v>
      </c>
      <c r="H414" s="4">
        <v>9.9999999999999995E-7</v>
      </c>
      <c r="I414" s="5">
        <f t="shared" si="6"/>
        <v>5.5441478439425054E-2</v>
      </c>
    </row>
    <row r="415" spans="1:9">
      <c r="A415" s="1" t="s">
        <v>92</v>
      </c>
      <c r="B415" s="2">
        <v>3277</v>
      </c>
      <c r="C415" s="2" t="s">
        <v>93</v>
      </c>
      <c r="D415" s="2">
        <v>1</v>
      </c>
      <c r="E415" s="2">
        <v>0</v>
      </c>
      <c r="F415" s="2">
        <v>28</v>
      </c>
      <c r="G415" s="2">
        <v>56</v>
      </c>
      <c r="H415" s="4">
        <v>1.9999999999999999E-6</v>
      </c>
      <c r="I415" s="5">
        <f t="shared" si="6"/>
        <v>8.544400366188587E-3</v>
      </c>
    </row>
    <row r="416" spans="1:9">
      <c r="A416" s="1" t="s">
        <v>16</v>
      </c>
      <c r="B416" s="2">
        <v>878</v>
      </c>
      <c r="C416" s="2" t="s">
        <v>17</v>
      </c>
      <c r="D416" s="2">
        <v>1</v>
      </c>
      <c r="E416" s="2">
        <v>0</v>
      </c>
      <c r="F416" s="2">
        <v>29</v>
      </c>
      <c r="G416" s="2">
        <v>58</v>
      </c>
      <c r="H416" s="4">
        <v>1.9999999999999999E-7</v>
      </c>
      <c r="I416" s="5">
        <f t="shared" si="6"/>
        <v>3.3029612756264239E-2</v>
      </c>
    </row>
    <row r="417" spans="1:9">
      <c r="A417" s="1" t="s">
        <v>112</v>
      </c>
      <c r="B417" s="2">
        <v>380</v>
      </c>
      <c r="C417" s="2" t="s">
        <v>113</v>
      </c>
      <c r="D417" s="2">
        <v>0.97</v>
      </c>
      <c r="E417" s="2">
        <v>0</v>
      </c>
      <c r="F417" s="2">
        <v>41</v>
      </c>
      <c r="G417" s="2">
        <v>73.8</v>
      </c>
      <c r="H417" s="4">
        <v>9.9999999999999998E-13</v>
      </c>
      <c r="I417" s="5">
        <f t="shared" si="6"/>
        <v>0.10789473684210527</v>
      </c>
    </row>
    <row r="418" spans="1:9">
      <c r="A418" s="1" t="s">
        <v>571</v>
      </c>
      <c r="B418" s="2">
        <v>596</v>
      </c>
      <c r="C418" s="2" t="s">
        <v>572</v>
      </c>
      <c r="D418" s="2">
        <v>1</v>
      </c>
      <c r="E418" s="2">
        <v>0</v>
      </c>
      <c r="F418" s="2">
        <v>26</v>
      </c>
      <c r="G418" s="2">
        <v>52</v>
      </c>
      <c r="H418" s="4">
        <v>6.0000000000000002E-6</v>
      </c>
      <c r="I418" s="5">
        <f t="shared" si="6"/>
        <v>4.3624161073825503E-2</v>
      </c>
    </row>
    <row r="419" spans="1:9">
      <c r="A419" s="1" t="s">
        <v>627</v>
      </c>
      <c r="B419" s="2">
        <v>985</v>
      </c>
      <c r="C419" s="2" t="s">
        <v>628</v>
      </c>
      <c r="D419" s="2">
        <v>1</v>
      </c>
      <c r="E419" s="2">
        <v>0</v>
      </c>
      <c r="F419" s="2">
        <v>33</v>
      </c>
      <c r="G419" s="2">
        <v>65.900000000000006</v>
      </c>
      <c r="H419" s="4">
        <v>6.9999999999999996E-10</v>
      </c>
      <c r="I419" s="5">
        <f t="shared" si="6"/>
        <v>3.3502538071065992E-2</v>
      </c>
    </row>
    <row r="420" spans="1:9">
      <c r="A420" s="1" t="s">
        <v>765</v>
      </c>
      <c r="B420" s="2">
        <v>1284</v>
      </c>
      <c r="C420" s="2" t="s">
        <v>628</v>
      </c>
      <c r="D420" s="2">
        <v>1</v>
      </c>
      <c r="E420" s="2">
        <v>0</v>
      </c>
      <c r="F420" s="2">
        <v>44</v>
      </c>
      <c r="G420" s="2">
        <v>87.7</v>
      </c>
      <c r="H420" s="4">
        <v>2.9999999999999999E-16</v>
      </c>
      <c r="I420" s="5">
        <f t="shared" si="6"/>
        <v>3.4267912772585667E-2</v>
      </c>
    </row>
    <row r="421" spans="1:9">
      <c r="A421" s="1" t="s">
        <v>220</v>
      </c>
      <c r="B421" s="2">
        <v>667</v>
      </c>
      <c r="C421" s="2" t="s">
        <v>221</v>
      </c>
      <c r="D421" s="2">
        <v>1</v>
      </c>
      <c r="E421" s="2">
        <v>0</v>
      </c>
      <c r="F421" s="2">
        <v>28</v>
      </c>
      <c r="G421" s="2">
        <v>56</v>
      </c>
      <c r="H421" s="4">
        <v>4.9999999999999998E-7</v>
      </c>
      <c r="I421" s="5">
        <f t="shared" si="6"/>
        <v>4.1979010494752625E-2</v>
      </c>
    </row>
    <row r="422" spans="1:9">
      <c r="A422" s="1" t="s">
        <v>616</v>
      </c>
      <c r="B422" s="2">
        <v>2767</v>
      </c>
      <c r="C422" s="2" t="s">
        <v>617</v>
      </c>
      <c r="D422" s="2">
        <v>0.94</v>
      </c>
      <c r="E422" s="2">
        <v>0</v>
      </c>
      <c r="F422" s="2">
        <v>37</v>
      </c>
      <c r="G422" s="2">
        <v>58</v>
      </c>
      <c r="H422" s="4">
        <v>4.9999999999999998E-7</v>
      </c>
      <c r="I422" s="5">
        <f t="shared" si="6"/>
        <v>1.3371882905674015E-2</v>
      </c>
    </row>
    <row r="423" spans="1:9">
      <c r="A423" s="1" t="s">
        <v>225</v>
      </c>
      <c r="B423" s="2">
        <v>1775</v>
      </c>
      <c r="C423" s="2" t="s">
        <v>226</v>
      </c>
      <c r="D423" s="2">
        <v>0.97</v>
      </c>
      <c r="E423" s="2">
        <v>0</v>
      </c>
      <c r="F423" s="2">
        <v>36</v>
      </c>
      <c r="G423" s="2">
        <v>63.9</v>
      </c>
      <c r="H423" s="4">
        <v>5.0000000000000001E-9</v>
      </c>
      <c r="I423" s="5">
        <f t="shared" si="6"/>
        <v>2.028169014084507E-2</v>
      </c>
    </row>
    <row r="424" spans="1:9">
      <c r="A424" s="1" t="s">
        <v>496</v>
      </c>
      <c r="B424" s="2">
        <v>728</v>
      </c>
      <c r="C424" s="2" t="s">
        <v>497</v>
      </c>
      <c r="D424" s="2">
        <v>0.94</v>
      </c>
      <c r="E424" s="2">
        <v>0</v>
      </c>
      <c r="F424" s="2">
        <v>35</v>
      </c>
      <c r="G424" s="2">
        <v>54</v>
      </c>
      <c r="H424" s="4">
        <v>1.9999999999999999E-6</v>
      </c>
      <c r="I424" s="5">
        <f t="shared" si="6"/>
        <v>4.807692307692308E-2</v>
      </c>
    </row>
    <row r="425" spans="1:9">
      <c r="A425" s="1" t="s">
        <v>90</v>
      </c>
      <c r="B425" s="2">
        <v>452</v>
      </c>
      <c r="C425" s="2" t="s">
        <v>91</v>
      </c>
      <c r="D425" s="2">
        <v>0.94</v>
      </c>
      <c r="E425" s="2">
        <v>0</v>
      </c>
      <c r="F425" s="2">
        <v>39</v>
      </c>
      <c r="G425" s="2">
        <v>61.9</v>
      </c>
      <c r="H425" s="4">
        <v>5.0000000000000001E-9</v>
      </c>
      <c r="I425" s="5">
        <f t="shared" si="6"/>
        <v>8.628318584070796E-2</v>
      </c>
    </row>
    <row r="426" spans="1:9">
      <c r="A426" s="1" t="s">
        <v>728</v>
      </c>
      <c r="B426" s="2">
        <v>1289</v>
      </c>
      <c r="C426" s="2" t="s">
        <v>91</v>
      </c>
      <c r="D426" s="2">
        <v>0.92</v>
      </c>
      <c r="E426" s="2">
        <v>0</v>
      </c>
      <c r="F426" s="2">
        <v>65</v>
      </c>
      <c r="G426" s="2">
        <v>89.7</v>
      </c>
      <c r="H426" s="4">
        <v>7.0000000000000003E-17</v>
      </c>
      <c r="I426" s="5">
        <f t="shared" si="6"/>
        <v>5.0426687354538403E-2</v>
      </c>
    </row>
    <row r="427" spans="1:9">
      <c r="A427" s="1" t="s">
        <v>252</v>
      </c>
      <c r="B427" s="2">
        <v>1377</v>
      </c>
      <c r="C427" s="2" t="s">
        <v>253</v>
      </c>
      <c r="D427" s="2">
        <v>1</v>
      </c>
      <c r="E427" s="2">
        <v>0</v>
      </c>
      <c r="F427" s="2">
        <v>29</v>
      </c>
      <c r="G427" s="2">
        <v>58</v>
      </c>
      <c r="H427" s="4">
        <v>1.9999999999999999E-7</v>
      </c>
      <c r="I427" s="5">
        <f t="shared" si="6"/>
        <v>2.1060275962236745E-2</v>
      </c>
    </row>
    <row r="428" spans="1:9">
      <c r="A428" s="1" t="s">
        <v>254</v>
      </c>
      <c r="B428" s="2">
        <v>1303</v>
      </c>
      <c r="C428" s="2" t="s">
        <v>253</v>
      </c>
      <c r="D428" s="2">
        <v>1</v>
      </c>
      <c r="E428" s="2">
        <v>0</v>
      </c>
      <c r="F428" s="2">
        <v>29</v>
      </c>
      <c r="G428" s="2">
        <v>58</v>
      </c>
      <c r="H428" s="4">
        <v>1.9999999999999999E-7</v>
      </c>
      <c r="I428" s="5">
        <f t="shared" si="6"/>
        <v>2.2256331542594012E-2</v>
      </c>
    </row>
    <row r="429" spans="1:9">
      <c r="A429" s="1" t="s">
        <v>621</v>
      </c>
      <c r="B429" s="2">
        <v>498</v>
      </c>
      <c r="C429" s="2" t="s">
        <v>622</v>
      </c>
      <c r="D429" s="2">
        <v>1</v>
      </c>
      <c r="E429" s="2">
        <v>0</v>
      </c>
      <c r="F429" s="2">
        <v>36</v>
      </c>
      <c r="G429" s="2">
        <v>71.900000000000006</v>
      </c>
      <c r="H429" s="4">
        <v>6.0000000000000003E-12</v>
      </c>
      <c r="I429" s="5">
        <f t="shared" si="6"/>
        <v>7.2289156626506021E-2</v>
      </c>
    </row>
    <row r="430" spans="1:9">
      <c r="A430" s="1" t="s">
        <v>689</v>
      </c>
      <c r="B430" s="2">
        <v>520</v>
      </c>
      <c r="C430" s="2" t="s">
        <v>622</v>
      </c>
      <c r="D430" s="2">
        <v>0.96</v>
      </c>
      <c r="E430" s="2">
        <v>0</v>
      </c>
      <c r="F430" s="2">
        <v>31</v>
      </c>
      <c r="G430" s="2">
        <v>54</v>
      </c>
      <c r="H430" s="4">
        <v>9.9999999999999995E-7</v>
      </c>
      <c r="I430" s="5">
        <f t="shared" si="6"/>
        <v>5.9615384615384619E-2</v>
      </c>
    </row>
    <row r="431" spans="1:9">
      <c r="A431" s="1" t="s">
        <v>63</v>
      </c>
      <c r="B431" s="2">
        <v>2732</v>
      </c>
      <c r="C431" s="2" t="s">
        <v>64</v>
      </c>
      <c r="D431" s="2">
        <v>1</v>
      </c>
      <c r="E431" s="2">
        <v>0</v>
      </c>
      <c r="F431" s="2">
        <v>39</v>
      </c>
      <c r="G431" s="2">
        <v>77.8</v>
      </c>
      <c r="H431" s="4">
        <v>4.9999999999999999E-13</v>
      </c>
      <c r="I431" s="5">
        <f t="shared" si="6"/>
        <v>1.4275256222547585E-2</v>
      </c>
    </row>
    <row r="432" spans="1:9">
      <c r="A432" s="1" t="s">
        <v>48</v>
      </c>
      <c r="B432" s="2">
        <v>419</v>
      </c>
      <c r="C432" s="2" t="s">
        <v>49</v>
      </c>
      <c r="D432" s="2">
        <v>1</v>
      </c>
      <c r="E432" s="2">
        <v>0</v>
      </c>
      <c r="F432" s="2">
        <v>27</v>
      </c>
      <c r="G432" s="2">
        <v>54</v>
      </c>
      <c r="H432" s="4">
        <v>9.9999999999999995E-7</v>
      </c>
      <c r="I432" s="5">
        <f t="shared" si="6"/>
        <v>6.4439140811455853E-2</v>
      </c>
    </row>
    <row r="433" spans="1:9">
      <c r="A433" s="1" t="s">
        <v>422</v>
      </c>
      <c r="B433" s="2">
        <v>2006</v>
      </c>
      <c r="C433" s="2" t="s">
        <v>423</v>
      </c>
      <c r="D433" s="2">
        <v>1</v>
      </c>
      <c r="E433" s="2">
        <v>0</v>
      </c>
      <c r="F433" s="2">
        <v>31</v>
      </c>
      <c r="G433" s="2">
        <v>61.9</v>
      </c>
      <c r="H433" s="4">
        <v>2E-8</v>
      </c>
      <c r="I433" s="5">
        <f t="shared" si="6"/>
        <v>1.5453639082751745E-2</v>
      </c>
    </row>
    <row r="434" spans="1:9">
      <c r="A434" s="1" t="s">
        <v>658</v>
      </c>
      <c r="B434" s="2">
        <v>573</v>
      </c>
      <c r="C434" s="2" t="s">
        <v>659</v>
      </c>
      <c r="D434" s="2">
        <v>1</v>
      </c>
      <c r="E434" s="2">
        <v>0</v>
      </c>
      <c r="F434" s="2">
        <v>28</v>
      </c>
      <c r="G434" s="2">
        <v>56</v>
      </c>
      <c r="H434" s="4">
        <v>3.9999999999999998E-7</v>
      </c>
      <c r="I434" s="5">
        <f t="shared" si="6"/>
        <v>4.8865619546247817E-2</v>
      </c>
    </row>
    <row r="435" spans="1:9">
      <c r="A435" s="1" t="s">
        <v>52</v>
      </c>
      <c r="B435" s="2">
        <v>1395</v>
      </c>
      <c r="C435" s="2" t="s">
        <v>53</v>
      </c>
      <c r="D435" s="2">
        <v>0.97</v>
      </c>
      <c r="E435" s="2">
        <v>0</v>
      </c>
      <c r="F435" s="2">
        <v>38</v>
      </c>
      <c r="G435" s="2">
        <v>67.900000000000006</v>
      </c>
      <c r="H435" s="4">
        <v>3E-10</v>
      </c>
      <c r="I435" s="5">
        <f t="shared" si="6"/>
        <v>2.7240143369175629E-2</v>
      </c>
    </row>
    <row r="436" spans="1:9">
      <c r="A436" s="1" t="s">
        <v>365</v>
      </c>
      <c r="B436" s="2">
        <v>1796</v>
      </c>
      <c r="C436" s="2" t="s">
        <v>366</v>
      </c>
      <c r="D436" s="2">
        <v>1</v>
      </c>
      <c r="E436" s="2">
        <v>0</v>
      </c>
      <c r="F436" s="2">
        <v>27</v>
      </c>
      <c r="G436" s="2">
        <v>54</v>
      </c>
      <c r="H436" s="4">
        <v>5.0000000000000004E-6</v>
      </c>
      <c r="I436" s="5">
        <f t="shared" si="6"/>
        <v>1.5033407572383074E-2</v>
      </c>
    </row>
    <row r="437" spans="1:9">
      <c r="A437" s="1" t="s">
        <v>717</v>
      </c>
      <c r="B437" s="2">
        <v>968</v>
      </c>
      <c r="C437" s="2" t="s">
        <v>718</v>
      </c>
      <c r="D437" s="2">
        <v>0.9</v>
      </c>
      <c r="E437" s="2">
        <v>0</v>
      </c>
      <c r="F437" s="2">
        <v>50</v>
      </c>
      <c r="G437" s="2">
        <v>60</v>
      </c>
      <c r="H437" s="4">
        <v>4.0000000000000001E-8</v>
      </c>
      <c r="I437" s="5">
        <f t="shared" si="6"/>
        <v>5.1652892561983473E-2</v>
      </c>
    </row>
    <row r="438" spans="1:9">
      <c r="A438" s="1" t="s">
        <v>512</v>
      </c>
      <c r="B438" s="2">
        <v>1824</v>
      </c>
      <c r="C438" s="2" t="s">
        <v>513</v>
      </c>
      <c r="D438" s="2">
        <v>0.84</v>
      </c>
      <c r="E438" s="2">
        <v>0</v>
      </c>
      <c r="F438" s="2">
        <v>95</v>
      </c>
      <c r="G438" s="2">
        <v>69.900000000000006</v>
      </c>
      <c r="H438" s="4">
        <v>8.9999999999999999E-11</v>
      </c>
      <c r="I438" s="5">
        <f t="shared" si="6"/>
        <v>5.2083333333333336E-2</v>
      </c>
    </row>
    <row r="439" spans="1:9">
      <c r="A439" s="1" t="s">
        <v>633</v>
      </c>
      <c r="B439" s="2">
        <v>801</v>
      </c>
      <c r="C439" s="2" t="s">
        <v>634</v>
      </c>
      <c r="D439" s="2">
        <v>0.82</v>
      </c>
      <c r="E439" s="2">
        <v>0</v>
      </c>
      <c r="F439" s="2">
        <v>82</v>
      </c>
      <c r="G439" s="2">
        <v>52</v>
      </c>
      <c r="H439" s="4">
        <v>9.0000000000000002E-6</v>
      </c>
      <c r="I439" s="5">
        <f t="shared" si="6"/>
        <v>0.10237203495630462</v>
      </c>
    </row>
    <row r="440" spans="1:9">
      <c r="A440" s="1" t="s">
        <v>577</v>
      </c>
      <c r="B440" s="2">
        <v>2195</v>
      </c>
      <c r="C440" s="2" t="s">
        <v>578</v>
      </c>
      <c r="D440" s="2">
        <v>1</v>
      </c>
      <c r="E440" s="2">
        <v>0</v>
      </c>
      <c r="F440" s="2">
        <v>27</v>
      </c>
      <c r="G440" s="2">
        <v>54</v>
      </c>
      <c r="H440" s="4">
        <v>6.0000000000000002E-6</v>
      </c>
      <c r="I440" s="5">
        <f t="shared" si="6"/>
        <v>1.2300683371298405E-2</v>
      </c>
    </row>
    <row r="441" spans="1:9">
      <c r="A441" s="1" t="s">
        <v>743</v>
      </c>
      <c r="B441" s="2">
        <v>289</v>
      </c>
      <c r="C441" s="2" t="s">
        <v>744</v>
      </c>
      <c r="D441" s="2">
        <v>1</v>
      </c>
      <c r="E441" s="2">
        <v>0</v>
      </c>
      <c r="F441" s="2">
        <v>37</v>
      </c>
      <c r="G441" s="2">
        <v>73.8</v>
      </c>
      <c r="H441" s="4">
        <v>8.0000000000000002E-13</v>
      </c>
      <c r="I441" s="5">
        <f t="shared" si="6"/>
        <v>0.12802768166089964</v>
      </c>
    </row>
    <row r="442" spans="1:9">
      <c r="A442" s="1" t="s">
        <v>375</v>
      </c>
      <c r="B442" s="2">
        <v>1875</v>
      </c>
      <c r="C442" s="2" t="s">
        <v>376</v>
      </c>
      <c r="D442" s="2">
        <v>0.88</v>
      </c>
      <c r="E442" s="2">
        <v>0</v>
      </c>
      <c r="F442" s="2">
        <v>51</v>
      </c>
      <c r="G442" s="2">
        <v>54</v>
      </c>
      <c r="H442" s="4">
        <v>5.0000000000000004E-6</v>
      </c>
      <c r="I442" s="5">
        <f t="shared" si="6"/>
        <v>2.7199999999999998E-2</v>
      </c>
    </row>
    <row r="443" spans="1:9">
      <c r="A443" s="1" t="s">
        <v>373</v>
      </c>
      <c r="B443" s="2">
        <v>1951</v>
      </c>
      <c r="C443" s="2" t="s">
        <v>374</v>
      </c>
      <c r="D443" s="2">
        <v>0.89</v>
      </c>
      <c r="E443" s="2">
        <v>0</v>
      </c>
      <c r="F443" s="2">
        <v>48</v>
      </c>
      <c r="G443" s="2">
        <v>56</v>
      </c>
      <c r="H443" s="4">
        <v>9.9999999999999995E-7</v>
      </c>
      <c r="I443" s="5">
        <f t="shared" si="6"/>
        <v>2.4602767811378781E-2</v>
      </c>
    </row>
    <row r="444" spans="1:9">
      <c r="A444" s="1" t="s">
        <v>786</v>
      </c>
      <c r="B444" s="2">
        <v>1272</v>
      </c>
      <c r="C444" s="2" t="s">
        <v>787</v>
      </c>
      <c r="D444" s="2">
        <v>0.93</v>
      </c>
      <c r="E444" s="2">
        <v>0</v>
      </c>
      <c r="F444" s="2">
        <v>161</v>
      </c>
      <c r="G444" s="2">
        <v>232</v>
      </c>
      <c r="H444" s="4">
        <v>6.9999999999999995E-60</v>
      </c>
      <c r="I444" s="5">
        <f t="shared" si="6"/>
        <v>0.12657232704402516</v>
      </c>
    </row>
    <row r="445" spans="1:9">
      <c r="A445" s="1" t="s">
        <v>426</v>
      </c>
      <c r="B445" s="2">
        <v>658</v>
      </c>
      <c r="C445" s="2" t="s">
        <v>427</v>
      </c>
      <c r="D445" s="2">
        <v>0.82</v>
      </c>
      <c r="E445" s="2">
        <v>0</v>
      </c>
      <c r="F445" s="2">
        <v>131</v>
      </c>
      <c r="G445" s="2">
        <v>77.8</v>
      </c>
      <c r="H445" s="4">
        <v>1E-13</v>
      </c>
      <c r="I445" s="5">
        <f t="shared" si="6"/>
        <v>0.19908814589665655</v>
      </c>
    </row>
    <row r="446" spans="1:9">
      <c r="A446" s="1" t="s">
        <v>103</v>
      </c>
      <c r="B446" s="2">
        <v>1817</v>
      </c>
      <c r="C446" s="2" t="s">
        <v>104</v>
      </c>
      <c r="D446" s="2">
        <v>0.88</v>
      </c>
      <c r="E446" s="2">
        <v>0.05</v>
      </c>
      <c r="F446" s="2">
        <v>77</v>
      </c>
      <c r="G446" s="2">
        <v>60</v>
      </c>
      <c r="H446" s="4">
        <v>8.0000000000000002E-8</v>
      </c>
      <c r="I446" s="5">
        <f t="shared" si="6"/>
        <v>4.2377545404512933E-2</v>
      </c>
    </row>
    <row r="447" spans="1:9">
      <c r="A447" s="1" t="s">
        <v>782</v>
      </c>
      <c r="B447" s="2">
        <v>2755</v>
      </c>
      <c r="C447" s="2" t="s">
        <v>104</v>
      </c>
      <c r="D447" s="2">
        <v>0.88</v>
      </c>
      <c r="E447" s="2">
        <v>0.05</v>
      </c>
      <c r="F447" s="2">
        <v>77</v>
      </c>
      <c r="G447" s="2">
        <v>60</v>
      </c>
      <c r="H447" s="4">
        <v>9.9999999999999995E-8</v>
      </c>
      <c r="I447" s="5">
        <f t="shared" si="6"/>
        <v>2.7949183303085299E-2</v>
      </c>
    </row>
    <row r="448" spans="1:9">
      <c r="A448" s="1" t="s">
        <v>635</v>
      </c>
      <c r="B448" s="2">
        <v>585</v>
      </c>
      <c r="C448" s="2" t="s">
        <v>636</v>
      </c>
      <c r="D448" s="2">
        <v>0.96</v>
      </c>
      <c r="E448" s="2">
        <v>0</v>
      </c>
      <c r="F448" s="2">
        <v>30</v>
      </c>
      <c r="G448" s="2">
        <v>52</v>
      </c>
      <c r="H448" s="4">
        <v>6.0000000000000002E-6</v>
      </c>
      <c r="I448" s="5">
        <f t="shared" si="6"/>
        <v>5.128205128205128E-2</v>
      </c>
    </row>
    <row r="449" spans="1:9">
      <c r="A449" s="1" t="s">
        <v>201</v>
      </c>
      <c r="B449" s="2">
        <v>1267</v>
      </c>
      <c r="C449" s="2" t="s">
        <v>202</v>
      </c>
      <c r="D449" s="2">
        <v>0.84</v>
      </c>
      <c r="E449" s="2">
        <v>0</v>
      </c>
      <c r="F449" s="2">
        <v>101</v>
      </c>
      <c r="G449" s="2">
        <v>73.8</v>
      </c>
      <c r="H449" s="4">
        <v>3.9999999999999999E-12</v>
      </c>
      <c r="I449" s="5">
        <f t="shared" si="6"/>
        <v>7.9715864246250989E-2</v>
      </c>
    </row>
    <row r="450" spans="1:9">
      <c r="A450" s="1" t="s">
        <v>412</v>
      </c>
      <c r="B450" s="2">
        <v>2002</v>
      </c>
      <c r="C450" s="2" t="s">
        <v>413</v>
      </c>
      <c r="D450" s="2">
        <v>1</v>
      </c>
      <c r="E450" s="2">
        <v>0</v>
      </c>
      <c r="F450" s="2">
        <v>55</v>
      </c>
      <c r="G450" s="2">
        <v>109</v>
      </c>
      <c r="H450" s="4">
        <v>1E-22</v>
      </c>
      <c r="I450" s="5">
        <f t="shared" si="6"/>
        <v>2.7472527472527472E-2</v>
      </c>
    </row>
    <row r="451" spans="1:9">
      <c r="A451" s="1" t="s">
        <v>410</v>
      </c>
      <c r="B451" s="2">
        <v>1081</v>
      </c>
      <c r="C451" s="2" t="s">
        <v>411</v>
      </c>
      <c r="D451" s="2">
        <v>1</v>
      </c>
      <c r="E451" s="2">
        <v>0</v>
      </c>
      <c r="F451" s="2">
        <v>32</v>
      </c>
      <c r="G451" s="2">
        <v>63.9</v>
      </c>
      <c r="H451" s="4">
        <v>3E-9</v>
      </c>
      <c r="I451" s="5">
        <f t="shared" ref="I451:I471" si="7">F451/B451</f>
        <v>2.960222016651249E-2</v>
      </c>
    </row>
    <row r="452" spans="1:9">
      <c r="A452" s="1" t="s">
        <v>652</v>
      </c>
      <c r="B452" s="2">
        <v>411</v>
      </c>
      <c r="C452" s="2" t="s">
        <v>653</v>
      </c>
      <c r="D452" s="2">
        <v>0.97</v>
      </c>
      <c r="E452" s="2">
        <v>0</v>
      </c>
      <c r="F452" s="2">
        <v>70</v>
      </c>
      <c r="G452" s="2">
        <v>123</v>
      </c>
      <c r="H452" s="4">
        <v>1E-27</v>
      </c>
      <c r="I452" s="5">
        <f t="shared" si="7"/>
        <v>0.170316301703163</v>
      </c>
    </row>
    <row r="453" spans="1:9">
      <c r="A453" s="1" t="s">
        <v>654</v>
      </c>
      <c r="B453" s="2">
        <v>211</v>
      </c>
      <c r="C453" s="2" t="s">
        <v>653</v>
      </c>
      <c r="D453" s="2">
        <v>0.88</v>
      </c>
      <c r="E453" s="2">
        <v>0</v>
      </c>
      <c r="F453" s="2">
        <v>109</v>
      </c>
      <c r="G453" s="2">
        <v>113</v>
      </c>
      <c r="H453" s="4">
        <v>7.0000000000000004E-25</v>
      </c>
      <c r="I453" s="5">
        <f t="shared" si="7"/>
        <v>0.51658767772511849</v>
      </c>
    </row>
    <row r="454" spans="1:9">
      <c r="A454" s="1" t="s">
        <v>145</v>
      </c>
      <c r="B454" s="2">
        <v>1993</v>
      </c>
      <c r="C454" s="2" t="s">
        <v>146</v>
      </c>
      <c r="D454" s="2">
        <v>1</v>
      </c>
      <c r="E454" s="2">
        <v>0</v>
      </c>
      <c r="F454" s="2">
        <v>57</v>
      </c>
      <c r="G454" s="2">
        <v>113</v>
      </c>
      <c r="H454" s="4">
        <v>6.9999999999999993E-24</v>
      </c>
      <c r="I454" s="5">
        <f t="shared" si="7"/>
        <v>2.8600100351229302E-2</v>
      </c>
    </row>
    <row r="455" spans="1:9">
      <c r="A455" s="1" t="s">
        <v>301</v>
      </c>
      <c r="B455" s="2">
        <v>2660</v>
      </c>
      <c r="C455" s="2" t="s">
        <v>146</v>
      </c>
      <c r="D455" s="2">
        <v>0.93</v>
      </c>
      <c r="E455" s="2">
        <v>0</v>
      </c>
      <c r="F455" s="2">
        <v>44</v>
      </c>
      <c r="G455" s="2">
        <v>63.9</v>
      </c>
      <c r="H455" s="4">
        <v>8.0000000000000005E-9</v>
      </c>
      <c r="I455" s="5">
        <f t="shared" si="7"/>
        <v>1.6541353383458645E-2</v>
      </c>
    </row>
    <row r="456" spans="1:9">
      <c r="A456" s="1" t="s">
        <v>328</v>
      </c>
      <c r="B456" s="2">
        <v>487</v>
      </c>
      <c r="C456" s="2" t="s">
        <v>146</v>
      </c>
      <c r="D456" s="2">
        <v>0.97</v>
      </c>
      <c r="E456" s="2">
        <v>0</v>
      </c>
      <c r="F456" s="2">
        <v>49</v>
      </c>
      <c r="G456" s="2">
        <v>89.7</v>
      </c>
      <c r="H456" s="4">
        <v>2.0000000000000001E-17</v>
      </c>
      <c r="I456" s="5">
        <f t="shared" si="7"/>
        <v>0.10061601642710473</v>
      </c>
    </row>
    <row r="457" spans="1:9">
      <c r="A457" s="1" t="s">
        <v>409</v>
      </c>
      <c r="B457" s="2">
        <v>784</v>
      </c>
      <c r="C457" s="2" t="s">
        <v>146</v>
      </c>
      <c r="D457" s="2">
        <v>1</v>
      </c>
      <c r="E457" s="2">
        <v>0</v>
      </c>
      <c r="F457" s="2">
        <v>39</v>
      </c>
      <c r="G457" s="2">
        <v>77.8</v>
      </c>
      <c r="H457" s="4">
        <v>1E-13</v>
      </c>
      <c r="I457" s="5">
        <f t="shared" si="7"/>
        <v>4.9744897959183673E-2</v>
      </c>
    </row>
    <row r="458" spans="1:9">
      <c r="A458" s="1" t="s">
        <v>481</v>
      </c>
      <c r="B458" s="2">
        <v>1225</v>
      </c>
      <c r="C458" s="2" t="s">
        <v>146</v>
      </c>
      <c r="D458" s="2">
        <v>0.98</v>
      </c>
      <c r="E458" s="2">
        <v>0</v>
      </c>
      <c r="F458" s="2">
        <v>50</v>
      </c>
      <c r="G458" s="2">
        <v>91.7</v>
      </c>
      <c r="H458" s="4">
        <v>2.0000000000000001E-17</v>
      </c>
      <c r="I458" s="5">
        <f t="shared" si="7"/>
        <v>4.0816326530612242E-2</v>
      </c>
    </row>
    <row r="459" spans="1:9">
      <c r="A459" s="1" t="s">
        <v>482</v>
      </c>
      <c r="B459" s="2">
        <v>1119</v>
      </c>
      <c r="C459" s="2" t="s">
        <v>146</v>
      </c>
      <c r="D459" s="2">
        <v>0.98</v>
      </c>
      <c r="E459" s="2">
        <v>0</v>
      </c>
      <c r="F459" s="2">
        <v>50</v>
      </c>
      <c r="G459" s="2">
        <v>91.7</v>
      </c>
      <c r="H459" s="4">
        <v>1.0000000000000001E-17</v>
      </c>
      <c r="I459" s="5">
        <f t="shared" si="7"/>
        <v>4.4682752457551385E-2</v>
      </c>
    </row>
    <row r="460" spans="1:9">
      <c r="A460" s="1" t="s">
        <v>483</v>
      </c>
      <c r="B460" s="2">
        <v>1082</v>
      </c>
      <c r="C460" s="2" t="s">
        <v>146</v>
      </c>
      <c r="D460" s="2">
        <v>0.98</v>
      </c>
      <c r="E460" s="2">
        <v>0</v>
      </c>
      <c r="F460" s="2">
        <v>50</v>
      </c>
      <c r="G460" s="2">
        <v>91.7</v>
      </c>
      <c r="H460" s="4">
        <v>1.0000000000000001E-17</v>
      </c>
      <c r="I460" s="5">
        <f t="shared" si="7"/>
        <v>4.6210720887245843E-2</v>
      </c>
    </row>
    <row r="461" spans="1:9">
      <c r="A461" s="1" t="s">
        <v>491</v>
      </c>
      <c r="B461" s="2">
        <v>3176</v>
      </c>
      <c r="C461" s="2" t="s">
        <v>146</v>
      </c>
      <c r="D461" s="2">
        <v>0.95</v>
      </c>
      <c r="E461" s="2">
        <v>0</v>
      </c>
      <c r="F461" s="2">
        <v>41</v>
      </c>
      <c r="G461" s="2">
        <v>65.900000000000006</v>
      </c>
      <c r="H461" s="4">
        <v>2.0000000000000001E-9</v>
      </c>
      <c r="I461" s="5">
        <f t="shared" si="7"/>
        <v>1.2909319899244332E-2</v>
      </c>
    </row>
    <row r="462" spans="1:9">
      <c r="A462" s="1" t="s">
        <v>576</v>
      </c>
      <c r="B462" s="2">
        <v>1128</v>
      </c>
      <c r="C462" s="2" t="s">
        <v>146</v>
      </c>
      <c r="D462" s="2">
        <v>0.95</v>
      </c>
      <c r="E462" s="2">
        <v>0</v>
      </c>
      <c r="F462" s="2">
        <v>42</v>
      </c>
      <c r="G462" s="2">
        <v>67.900000000000006</v>
      </c>
      <c r="H462" s="4">
        <v>2.0000000000000001E-10</v>
      </c>
      <c r="I462" s="5">
        <f t="shared" si="7"/>
        <v>3.7234042553191488E-2</v>
      </c>
    </row>
    <row r="463" spans="1:9">
      <c r="A463" s="1" t="s">
        <v>579</v>
      </c>
      <c r="B463" s="2">
        <v>561</v>
      </c>
      <c r="C463" s="2" t="s">
        <v>146</v>
      </c>
      <c r="D463" s="2">
        <v>1</v>
      </c>
      <c r="E463" s="2">
        <v>0</v>
      </c>
      <c r="F463" s="2">
        <v>47</v>
      </c>
      <c r="G463" s="2">
        <v>93.7</v>
      </c>
      <c r="H463" s="4">
        <v>2.0000000000000001E-18</v>
      </c>
      <c r="I463" s="5">
        <f t="shared" si="7"/>
        <v>8.3778966131907315E-2</v>
      </c>
    </row>
    <row r="464" spans="1:9">
      <c r="A464" s="1" t="s">
        <v>580</v>
      </c>
      <c r="B464" s="2">
        <v>991</v>
      </c>
      <c r="C464" s="2" t="s">
        <v>146</v>
      </c>
      <c r="D464" s="2">
        <v>0.95</v>
      </c>
      <c r="E464" s="2">
        <v>0</v>
      </c>
      <c r="F464" s="2">
        <v>49</v>
      </c>
      <c r="G464" s="2">
        <v>81.8</v>
      </c>
      <c r="H464" s="4">
        <v>1E-14</v>
      </c>
      <c r="I464" s="5">
        <f t="shared" si="7"/>
        <v>4.9445005045408677E-2</v>
      </c>
    </row>
    <row r="465" spans="1:9">
      <c r="A465" s="1" t="s">
        <v>696</v>
      </c>
      <c r="B465" s="2">
        <v>1671</v>
      </c>
      <c r="C465" s="2" t="s">
        <v>146</v>
      </c>
      <c r="D465" s="2">
        <v>0.96</v>
      </c>
      <c r="E465" s="2">
        <v>0</v>
      </c>
      <c r="F465" s="2">
        <v>57</v>
      </c>
      <c r="G465" s="2">
        <v>97.6</v>
      </c>
      <c r="H465" s="4">
        <v>2.9999999999999999E-19</v>
      </c>
      <c r="I465" s="5">
        <f t="shared" si="7"/>
        <v>3.4111310592459608E-2</v>
      </c>
    </row>
    <row r="466" spans="1:9">
      <c r="A466" s="1" t="s">
        <v>758</v>
      </c>
      <c r="B466" s="2">
        <v>4165</v>
      </c>
      <c r="C466" s="2" t="s">
        <v>146</v>
      </c>
      <c r="D466" s="2">
        <v>1</v>
      </c>
      <c r="E466" s="2">
        <v>0</v>
      </c>
      <c r="F466" s="2">
        <v>55</v>
      </c>
      <c r="G466" s="2">
        <v>109</v>
      </c>
      <c r="H466" s="4">
        <v>2.0000000000000001E-22</v>
      </c>
      <c r="I466" s="5">
        <f t="shared" si="7"/>
        <v>1.3205282112845138E-2</v>
      </c>
    </row>
    <row r="467" spans="1:9">
      <c r="A467" s="1" t="s">
        <v>116</v>
      </c>
      <c r="B467" s="2">
        <v>1036</v>
      </c>
      <c r="C467" s="2" t="s">
        <v>117</v>
      </c>
      <c r="D467" s="2">
        <v>0.84</v>
      </c>
      <c r="E467" s="2">
        <v>0</v>
      </c>
      <c r="F467" s="2">
        <v>75</v>
      </c>
      <c r="G467" s="2">
        <v>54</v>
      </c>
      <c r="H467" s="4">
        <v>3.0000000000000001E-6</v>
      </c>
      <c r="I467" s="5">
        <f t="shared" si="7"/>
        <v>7.2393822393822388E-2</v>
      </c>
    </row>
    <row r="468" spans="1:9">
      <c r="A468" s="1" t="s">
        <v>667</v>
      </c>
      <c r="B468" s="2">
        <v>1247</v>
      </c>
      <c r="C468" s="2" t="s">
        <v>668</v>
      </c>
      <c r="D468" s="2">
        <v>1</v>
      </c>
      <c r="E468" s="2">
        <v>0</v>
      </c>
      <c r="F468" s="2">
        <v>27</v>
      </c>
      <c r="G468" s="2">
        <v>54</v>
      </c>
      <c r="H468" s="4">
        <v>3.0000000000000001E-6</v>
      </c>
      <c r="I468" s="5">
        <f t="shared" si="7"/>
        <v>2.165196471531676E-2</v>
      </c>
    </row>
    <row r="469" spans="1:9">
      <c r="A469" s="1" t="s">
        <v>593</v>
      </c>
      <c r="B469" s="2">
        <v>1323</v>
      </c>
      <c r="C469" s="2" t="s">
        <v>594</v>
      </c>
      <c r="D469" s="2">
        <v>1</v>
      </c>
      <c r="E469" s="2">
        <v>0</v>
      </c>
      <c r="F469" s="2">
        <v>29</v>
      </c>
      <c r="G469" s="2">
        <v>58</v>
      </c>
      <c r="H469" s="4">
        <v>1.9999999999999999E-7</v>
      </c>
      <c r="I469" s="5">
        <f t="shared" si="7"/>
        <v>2.1919879062736205E-2</v>
      </c>
    </row>
    <row r="470" spans="1:9">
      <c r="A470" s="1" t="s">
        <v>751</v>
      </c>
      <c r="B470" s="2">
        <v>1416</v>
      </c>
      <c r="C470" s="2" t="s">
        <v>752</v>
      </c>
      <c r="D470" s="2">
        <v>0.92</v>
      </c>
      <c r="E470" s="2">
        <v>0</v>
      </c>
      <c r="F470" s="2">
        <v>39</v>
      </c>
      <c r="G470" s="2">
        <v>54</v>
      </c>
      <c r="H470" s="4">
        <v>3.9999999999999998E-6</v>
      </c>
      <c r="I470" s="5">
        <f t="shared" si="7"/>
        <v>2.7542372881355932E-2</v>
      </c>
    </row>
    <row r="471" spans="1:9" ht="15.75" thickBot="1">
      <c r="A471" s="6" t="s">
        <v>687</v>
      </c>
      <c r="B471" s="7">
        <v>316</v>
      </c>
      <c r="C471" s="7" t="s">
        <v>688</v>
      </c>
      <c r="D471" s="7">
        <v>0.88</v>
      </c>
      <c r="E471" s="7">
        <v>0</v>
      </c>
      <c r="F471" s="7">
        <v>54</v>
      </c>
      <c r="G471" s="7">
        <v>60</v>
      </c>
      <c r="H471" s="8">
        <v>1E-8</v>
      </c>
      <c r="I471" s="9">
        <f t="shared" si="7"/>
        <v>0.17088607594936708</v>
      </c>
    </row>
  </sheetData>
  <sortState ref="A2:M470">
    <sortCondition ref="C1"/>
  </sortState>
  <mergeCells count="1">
    <mergeCell ref="A1:I1"/>
  </mergeCells>
  <phoneticPr fontId="18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2017-07-28T00:50:49Z</dcterms:created>
  <dcterms:modified xsi:type="dcterms:W3CDTF">2017-11-22T13:06:55Z</dcterms:modified>
</cp:coreProperties>
</file>